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浦安市サッカー協会\４種別　専門委員会\1種委員会\エンジョイリーグ\"/>
    </mc:Choice>
  </mc:AlternateContent>
  <xr:revisionPtr revIDLastSave="0" documentId="8_{E664DF77-652C-4344-A30A-9629A2D086DE}" xr6:coauthVersionLast="36" xr6:coauthVersionMax="36" xr10:uidLastSave="{00000000-0000-0000-0000-000000000000}"/>
  <bookViews>
    <workbookView xWindow="0" yWindow="0" windowWidth="15345" windowHeight="5700" tabRatio="507" xr2:uid="{00000000-000D-0000-FFFF-FFFF00000000}"/>
  </bookViews>
  <sheets>
    <sheet name="協会加盟及び大会参加申込書" sheetId="23" r:id="rId1"/>
    <sheet name="個人登録書" sheetId="20" r:id="rId2"/>
    <sheet name="運営委員会連絡" sheetId="5" state="hidden" r:id="rId3"/>
    <sheet name="組み合わせ (After)" sheetId="13" state="hidden" r:id="rId4"/>
    <sheet name="確かめ" sheetId="14" state="hidden" r:id="rId5"/>
    <sheet name="JSC" sheetId="9" state="hidden" r:id="rId6"/>
    <sheet name="ギャルソン" sheetId="6" state="hidden" r:id="rId7"/>
    <sheet name="マリーナ" sheetId="8" state="hidden" r:id="rId8"/>
    <sheet name="FC浦安" sheetId="10" state="hidden" r:id="rId9"/>
    <sheet name="明海" sheetId="11" state="hidden" r:id="rId10"/>
    <sheet name="入船" sheetId="12" state="hidden" r:id="rId11"/>
    <sheet name="舞浜" sheetId="3" state="hidden" r:id="rId12"/>
    <sheet name="組み合わせ検討" sheetId="7" state="hidden" r:id="rId13"/>
    <sheet name="高洲" sheetId="17" state="hidden" r:id="rId14"/>
  </sheets>
  <definedNames>
    <definedName name="_xlnm.Print_Area" localSheetId="0">協会加盟及び大会参加申込書!$B$1:$W$50</definedName>
    <definedName name="_xlnm.Print_Area" localSheetId="1">個人登録書!$A$1:$BW$35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20" l="1"/>
  <c r="AI3" i="20" s="1"/>
  <c r="AX3" i="20" s="1"/>
  <c r="BM3" i="20" s="1"/>
  <c r="E3" i="20"/>
  <c r="R15" i="23"/>
  <c r="R16" i="23" l="1"/>
  <c r="E11" i="23" l="1"/>
  <c r="K11" i="23" s="1"/>
  <c r="T13" i="23" s="1"/>
  <c r="V3" i="7" l="1"/>
  <c r="V4" i="7"/>
  <c r="V5" i="7"/>
  <c r="V6" i="7"/>
  <c r="V7" i="7"/>
  <c r="V8" i="7"/>
  <c r="V9" i="7"/>
  <c r="V10" i="7"/>
  <c r="V11" i="7"/>
  <c r="V12" i="7"/>
  <c r="V13" i="7"/>
  <c r="V1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渡辺 一秀</author>
  </authors>
  <commentList>
    <comment ref="T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2023年度は1万円になります。</t>
        </r>
      </text>
    </comment>
  </commentList>
</comments>
</file>

<file path=xl/sharedStrings.xml><?xml version="1.0" encoding="utf-8"?>
<sst xmlns="http://schemas.openxmlformats.org/spreadsheetml/2006/main" count="1726" uniqueCount="311">
  <si>
    <t>クラブ名</t>
    <phoneticPr fontId="33"/>
  </si>
  <si>
    <t>記入日</t>
    <rPh sb="0" eb="2">
      <t>キニュウ</t>
    </rPh>
    <rPh sb="2" eb="3">
      <t>ビ</t>
    </rPh>
    <phoneticPr fontId="33"/>
  </si>
  <si>
    <t>ユニフォーム色
※ビブス可</t>
    <phoneticPr fontId="33"/>
  </si>
  <si>
    <t>シャツ</t>
    <phoneticPr fontId="33"/>
  </si>
  <si>
    <t>パンツ</t>
  </si>
  <si>
    <t>ソックス</t>
  </si>
  <si>
    <t>代表者</t>
  </si>
  <si>
    <t>氏名</t>
  </si>
  <si>
    <t>郵便番号</t>
  </si>
  <si>
    <t>住所</t>
  </si>
  <si>
    <t>携帯電話番号</t>
    <phoneticPr fontId="33"/>
  </si>
  <si>
    <t>メールアドレス</t>
  </si>
  <si>
    <t>初期登録者人数：</t>
    <rPh sb="0" eb="2">
      <t>ショキ</t>
    </rPh>
    <rPh sb="2" eb="4">
      <t>トウロク</t>
    </rPh>
    <rPh sb="4" eb="5">
      <t>シャ</t>
    </rPh>
    <rPh sb="5" eb="7">
      <t>ニンズウ</t>
    </rPh>
    <phoneticPr fontId="33"/>
  </si>
  <si>
    <t>人　x</t>
    <rPh sb="0" eb="1">
      <t>ニン</t>
    </rPh>
    <phoneticPr fontId="33"/>
  </si>
  <si>
    <t>/人</t>
    <rPh sb="1" eb="2">
      <t>ヒト</t>
    </rPh>
    <phoneticPr fontId="33"/>
  </si>
  <si>
    <t>＝</t>
    <phoneticPr fontId="33"/>
  </si>
  <si>
    <t>クラブ登録費一律：</t>
    <rPh sb="3" eb="5">
      <t>トウロク</t>
    </rPh>
    <rPh sb="5" eb="6">
      <t>ヒ</t>
    </rPh>
    <rPh sb="6" eb="8">
      <t>イチリツ</t>
    </rPh>
    <phoneticPr fontId="33"/>
  </si>
  <si>
    <t>振込費用合計：</t>
    <rPh sb="0" eb="2">
      <t>フリコミ</t>
    </rPh>
    <rPh sb="2" eb="4">
      <t>ヒヨウ</t>
    </rPh>
    <rPh sb="4" eb="6">
      <t>ゴウケイ</t>
    </rPh>
    <phoneticPr fontId="33"/>
  </si>
  <si>
    <t>総登録者数</t>
    <rPh sb="0" eb="4">
      <t>ソウトウロクシャ</t>
    </rPh>
    <rPh sb="4" eb="5">
      <t>スウ</t>
    </rPh>
    <phoneticPr fontId="33"/>
  </si>
  <si>
    <t>人</t>
    <rPh sb="0" eb="1">
      <t>ニン</t>
    </rPh>
    <phoneticPr fontId="33"/>
  </si>
  <si>
    <t>市内必要人数</t>
    <rPh sb="0" eb="2">
      <t>シナイ</t>
    </rPh>
    <rPh sb="2" eb="4">
      <t>ヒツヨウ</t>
    </rPh>
    <rPh sb="4" eb="6">
      <t>ニンズウ</t>
    </rPh>
    <phoneticPr fontId="33"/>
  </si>
  <si>
    <t>浦安在住・在勤・在学者確認リスト</t>
    <rPh sb="0" eb="2">
      <t>ウラヤス</t>
    </rPh>
    <rPh sb="2" eb="4">
      <t>ザイジュウ</t>
    </rPh>
    <rPh sb="5" eb="7">
      <t>ザイキン</t>
    </rPh>
    <rPh sb="8" eb="11">
      <t>ザイガクシャ</t>
    </rPh>
    <rPh sb="11" eb="13">
      <t>カクニン</t>
    </rPh>
    <phoneticPr fontId="33"/>
  </si>
  <si>
    <t>（浦安市在住・在勤・在学）</t>
    <phoneticPr fontId="33"/>
  </si>
  <si>
    <t>氏名</t>
    <phoneticPr fontId="33"/>
  </si>
  <si>
    <t>区分</t>
    <rPh sb="0" eb="2">
      <t>クブン</t>
    </rPh>
    <phoneticPr fontId="33"/>
  </si>
  <si>
    <t>住所</t>
    <rPh sb="0" eb="2">
      <t>ジュウショ</t>
    </rPh>
    <phoneticPr fontId="17"/>
  </si>
  <si>
    <t>会社名もしくは学校名</t>
    <rPh sb="7" eb="9">
      <t>ガッコウ</t>
    </rPh>
    <rPh sb="9" eb="10">
      <t>メイ</t>
    </rPh>
    <phoneticPr fontId="33"/>
  </si>
  <si>
    <t>証明できるもの</t>
    <rPh sb="0" eb="2">
      <t>ショウメイ</t>
    </rPh>
    <phoneticPr fontId="33"/>
  </si>
  <si>
    <t>チーム名：</t>
    <rPh sb="3" eb="4">
      <t>メイ</t>
    </rPh>
    <phoneticPr fontId="17"/>
  </si>
  <si>
    <t>ＮＯ．</t>
    <phoneticPr fontId="17"/>
  </si>
  <si>
    <t>（１部・２部・エンジョイ）</t>
    <rPh sb="2" eb="3">
      <t>ブ</t>
    </rPh>
    <rPh sb="5" eb="6">
      <t>ブ</t>
    </rPh>
    <phoneticPr fontId="17"/>
  </si>
  <si>
    <t>いずれかに○を付ける</t>
    <rPh sb="7" eb="8">
      <t>ツ</t>
    </rPh>
    <phoneticPr fontId="17"/>
  </si>
  <si>
    <t>写真</t>
    <rPh sb="0" eb="2">
      <t>シャシン</t>
    </rPh>
    <phoneticPr fontId="17"/>
  </si>
  <si>
    <r>
      <t>名前（チーム代表者）</t>
    </r>
    <r>
      <rPr>
        <sz val="12"/>
        <color indexed="10"/>
        <rFont val="游ゴシック"/>
        <family val="3"/>
        <charset val="128"/>
      </rPr>
      <t>☆</t>
    </r>
    <rPh sb="0" eb="2">
      <t>ナマエ</t>
    </rPh>
    <phoneticPr fontId="17"/>
  </si>
  <si>
    <t>名前</t>
    <rPh sb="0" eb="2">
      <t>ナマエ</t>
    </rPh>
    <phoneticPr fontId="17"/>
  </si>
  <si>
    <t>＊浦安市サッカー協会一種委員会主管大会のみ使用します。</t>
    <rPh sb="1" eb="4">
      <t>ウラヤスシ</t>
    </rPh>
    <rPh sb="8" eb="10">
      <t>キョウカイ</t>
    </rPh>
    <rPh sb="10" eb="15">
      <t>イッシュイインカイ</t>
    </rPh>
    <rPh sb="15" eb="17">
      <t>シュカン</t>
    </rPh>
    <rPh sb="17" eb="19">
      <t>タイカイ</t>
    </rPh>
    <rPh sb="21" eb="23">
      <t>シヨウ</t>
    </rPh>
    <phoneticPr fontId="17"/>
  </si>
  <si>
    <t>市内在住在勤在学　/   市外</t>
    <phoneticPr fontId="17"/>
  </si>
  <si>
    <t>市内在住在勤在学　/   市外</t>
  </si>
  <si>
    <t>１．スケジュール調整について</t>
    <rPh sb="8" eb="10">
      <t>チョウセイ</t>
    </rPh>
    <phoneticPr fontId="6"/>
  </si>
  <si>
    <t>・最初のスケジュール案では、全てのチームの要望は反映されていません。確認をお願いします。</t>
    <rPh sb="1" eb="3">
      <t>サイショ</t>
    </rPh>
    <rPh sb="10" eb="11">
      <t>アン</t>
    </rPh>
    <rPh sb="14" eb="15">
      <t>スベ</t>
    </rPh>
    <rPh sb="21" eb="23">
      <t>ヨウボウ</t>
    </rPh>
    <rPh sb="24" eb="26">
      <t>ハンエイ</t>
    </rPh>
    <rPh sb="34" eb="36">
      <t>カクニン</t>
    </rPh>
    <rPh sb="38" eb="39">
      <t>ネガ</t>
    </rPh>
    <phoneticPr fontId="6"/>
  </si>
  <si>
    <r>
      <t>浦安Gリーグ2014　2014年3</t>
    </r>
    <r>
      <rPr>
        <sz val="10"/>
        <color indexed="8"/>
        <rFont val="ＭＳ Ｐゴシック"/>
        <family val="3"/>
        <charset val="128"/>
      </rPr>
      <t>月</t>
    </r>
    <r>
      <rPr>
        <sz val="10"/>
        <color indexed="8"/>
        <rFont val="ＭＳ Ｐゴシック"/>
        <family val="3"/>
        <charset val="128"/>
      </rPr>
      <t>15</t>
    </r>
    <r>
      <rPr>
        <sz val="10"/>
        <color indexed="8"/>
        <rFont val="ＭＳ Ｐゴシック"/>
        <family val="3"/>
        <charset val="128"/>
      </rPr>
      <t>日更新</t>
    </r>
    <rPh sb="0" eb="2">
      <t>ウラヤス</t>
    </rPh>
    <rPh sb="21" eb="23">
      <t>コウシン</t>
    </rPh>
    <phoneticPr fontId="3"/>
  </si>
  <si>
    <t>調整不可</t>
    <rPh sb="0" eb="2">
      <t>チョウセイ</t>
    </rPh>
    <rPh sb="2" eb="4">
      <t>フカ</t>
    </rPh>
    <phoneticPr fontId="3"/>
  </si>
  <si>
    <t>組み合わせ</t>
    <rPh sb="0" eb="1">
      <t>ク</t>
    </rPh>
    <rPh sb="2" eb="3">
      <t>ア</t>
    </rPh>
    <phoneticPr fontId="3"/>
  </si>
  <si>
    <t>日程</t>
    <rPh sb="0" eb="2">
      <t>ニッテイ</t>
    </rPh>
    <phoneticPr fontId="3"/>
  </si>
  <si>
    <t>場所</t>
    <rPh sb="0" eb="2">
      <t>バショ</t>
    </rPh>
    <phoneticPr fontId="3"/>
  </si>
  <si>
    <t>結果</t>
    <rPh sb="0" eb="2">
      <t>ケッカ</t>
    </rPh>
    <phoneticPr fontId="3"/>
  </si>
  <si>
    <t>舞浜</t>
    <rPh sb="0" eb="2">
      <t>マイハマ</t>
    </rPh>
    <phoneticPr fontId="3"/>
  </si>
  <si>
    <t>明海</t>
    <rPh sb="0" eb="2">
      <t>メイカイ</t>
    </rPh>
    <phoneticPr fontId="3"/>
  </si>
  <si>
    <t>入船</t>
    <rPh sb="0" eb="2">
      <t>イリフネ</t>
    </rPh>
    <phoneticPr fontId="3"/>
  </si>
  <si>
    <r>
      <t>G</t>
    </r>
    <r>
      <rPr>
        <sz val="10"/>
        <color indexed="8"/>
        <rFont val="ＭＳ Ｐゴシック"/>
        <family val="3"/>
        <charset val="128"/>
      </rPr>
      <t>-0</t>
    </r>
    <phoneticPr fontId="3"/>
  </si>
  <si>
    <t>Gリーグ開幕イベント</t>
    <rPh sb="4" eb="6">
      <t>カイマク</t>
    </rPh>
    <phoneticPr fontId="3"/>
  </si>
  <si>
    <t>2014年3月30日（日）　09:00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</si>
  <si>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総合公園</t>
    <rPh sb="0" eb="2">
      <t>ソウゴウ</t>
    </rPh>
    <rPh sb="2" eb="4">
      <t>コウエン</t>
    </rPh>
    <phoneticPr fontId="3"/>
  </si>
  <si>
    <t>ギャルソン</t>
    <phoneticPr fontId="3"/>
  </si>
  <si>
    <t>G-1</t>
    <phoneticPr fontId="3"/>
  </si>
  <si>
    <t>グランノバ</t>
    <phoneticPr fontId="3"/>
  </si>
  <si>
    <t>-</t>
    <phoneticPr fontId="3"/>
  </si>
  <si>
    <t>見明川</t>
    <rPh sb="0" eb="1">
      <t>ミ</t>
    </rPh>
    <rPh sb="1" eb="2">
      <t>アケ</t>
    </rPh>
    <rPh sb="2" eb="3">
      <t>カワ</t>
    </rPh>
    <phoneticPr fontId="3"/>
  </si>
  <si>
    <t>2014年3月30日（日）　13:00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</si>
  <si>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G-2</t>
    <phoneticPr fontId="3"/>
  </si>
  <si>
    <t>マリーナ</t>
  </si>
  <si>
    <t>明海</t>
  </si>
  <si>
    <t>2014年3月30日（日）　14:00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</si>
  <si>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高洲</t>
  </si>
  <si>
    <t>FC浦安</t>
  </si>
  <si>
    <t>G-3</t>
    <phoneticPr fontId="3"/>
  </si>
  <si>
    <t>入船</t>
    <phoneticPr fontId="3"/>
  </si>
  <si>
    <t>2014年3月30日（日）　15:00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</si>
  <si>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JSC</t>
    <phoneticPr fontId="3"/>
  </si>
  <si>
    <t>G-4</t>
    <phoneticPr fontId="3"/>
  </si>
  <si>
    <t>ギャルソン</t>
  </si>
  <si>
    <t>ワンダー</t>
  </si>
  <si>
    <t>2014年4月12日（土）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</si>
  <si>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G-5</t>
    <phoneticPr fontId="3"/>
  </si>
  <si>
    <t>2014年4月12日（土）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</si>
  <si>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G-6</t>
    <phoneticPr fontId="3"/>
  </si>
  <si>
    <t>明海</t>
    <phoneticPr fontId="3"/>
  </si>
  <si>
    <t>2014年4月12日（土）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</si>
  <si>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ワンダー</t>
    <phoneticPr fontId="3"/>
  </si>
  <si>
    <t>G-7</t>
    <phoneticPr fontId="3"/>
  </si>
  <si>
    <t>イースト</t>
    <phoneticPr fontId="3"/>
  </si>
  <si>
    <t>2014年4月12日（土）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</si>
  <si>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G-8</t>
    <phoneticPr fontId="3"/>
  </si>
  <si>
    <t>2014年4月26日（土）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</si>
  <si>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G-9</t>
    <phoneticPr fontId="3"/>
  </si>
  <si>
    <t>高洲</t>
    <phoneticPr fontId="3"/>
  </si>
  <si>
    <t>2014年4月26日（土）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</si>
  <si>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G-10</t>
    <phoneticPr fontId="3"/>
  </si>
  <si>
    <t>FC浦安</t>
    <phoneticPr fontId="3"/>
  </si>
  <si>
    <t>2014年4月26日（土）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</si>
  <si>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マリーナ</t>
    <phoneticPr fontId="3"/>
  </si>
  <si>
    <t>G-11</t>
    <phoneticPr fontId="3"/>
  </si>
  <si>
    <t>2014年4月26日（土）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</si>
  <si>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G-12</t>
    <phoneticPr fontId="3"/>
  </si>
  <si>
    <t>2014年5月10日（土）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</si>
  <si>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G-13</t>
    <phoneticPr fontId="3"/>
  </si>
  <si>
    <t>2014年5月10日（土）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</si>
  <si>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G-14</t>
    <phoneticPr fontId="3"/>
  </si>
  <si>
    <t>2014年5月10日（土）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</si>
  <si>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G-15</t>
    <phoneticPr fontId="3"/>
  </si>
  <si>
    <t>2014年5月10日（土）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</si>
  <si>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G-16</t>
    <phoneticPr fontId="3"/>
  </si>
  <si>
    <t>2014年5月24日（土）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</si>
  <si>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G-17</t>
    <phoneticPr fontId="3"/>
  </si>
  <si>
    <t>2014年5月24日（土）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</si>
  <si>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G-18</t>
    <phoneticPr fontId="3"/>
  </si>
  <si>
    <t>2014年5月24日（土）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</si>
  <si>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G-19</t>
    <phoneticPr fontId="3"/>
  </si>
  <si>
    <t>2014年5月24日（土）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</si>
  <si>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G-20</t>
    <phoneticPr fontId="3"/>
  </si>
  <si>
    <t>明海</t>
    <rPh sb="0" eb="2">
      <t>アケミ</t>
    </rPh>
    <phoneticPr fontId="3"/>
  </si>
  <si>
    <t>2014年6月14日（土）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</si>
  <si>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G-21</t>
    <phoneticPr fontId="3"/>
  </si>
  <si>
    <t>2014年6月14日（土）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</si>
  <si>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G-22</t>
    <phoneticPr fontId="3"/>
  </si>
  <si>
    <t>高洲</t>
    <rPh sb="0" eb="2">
      <t>タカス</t>
    </rPh>
    <phoneticPr fontId="3"/>
  </si>
  <si>
    <t>2014年6月14日（土）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</si>
  <si>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G-23</t>
    <phoneticPr fontId="3"/>
  </si>
  <si>
    <t>2014年6月14日（土）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</si>
  <si>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G-24</t>
    <phoneticPr fontId="3"/>
  </si>
  <si>
    <t>2014年6月28日（土）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</si>
  <si>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G-25</t>
    <phoneticPr fontId="3"/>
  </si>
  <si>
    <t>2014年6月28日（土）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</si>
  <si>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G-26</t>
    <phoneticPr fontId="3"/>
  </si>
  <si>
    <t>2014年6月28日（土）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</si>
  <si>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G-27</t>
    <phoneticPr fontId="3"/>
  </si>
  <si>
    <t>2014年6月28日（土）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</si>
  <si>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G-28</t>
    <phoneticPr fontId="3"/>
  </si>
  <si>
    <t>2014年7月12日（土）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</si>
  <si>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G-29</t>
    <phoneticPr fontId="3"/>
  </si>
  <si>
    <t>2014年7月12日（土）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</si>
  <si>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G-30</t>
    <phoneticPr fontId="3"/>
  </si>
  <si>
    <t>2014年7月12日（土）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</si>
  <si>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G-31</t>
    <phoneticPr fontId="3"/>
  </si>
  <si>
    <t>2014年7月12日（土）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</si>
  <si>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FC浦安</t>
    <rPh sb="2" eb="4">
      <t>ウラヤス</t>
    </rPh>
    <phoneticPr fontId="3"/>
  </si>
  <si>
    <t>G-32</t>
    <phoneticPr fontId="3"/>
  </si>
  <si>
    <t>2014年7月20日（日）　17:00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</si>
  <si>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G-33</t>
    <phoneticPr fontId="3"/>
  </si>
  <si>
    <t>2014年7月20日（日）　18:00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</si>
  <si>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G-34</t>
    <phoneticPr fontId="3"/>
  </si>
  <si>
    <t>2014年7月20日（日）　19:00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</si>
  <si>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G-35</t>
    <phoneticPr fontId="3"/>
  </si>
  <si>
    <t>2014年7月20日（日）　20:00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</si>
  <si>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G-36</t>
    <phoneticPr fontId="3"/>
  </si>
  <si>
    <t>2014年8月2日（土）　09:00</t>
    <rPh sb="4" eb="5">
      <t>ネン</t>
    </rPh>
    <rPh sb="6" eb="7">
      <t>ガツ</t>
    </rPh>
    <rPh sb="8" eb="9">
      <t>ニチ</t>
    </rPh>
    <rPh sb="10" eb="11">
      <t>ド</t>
    </rPh>
    <phoneticPr fontId="3"/>
  </si>
  <si>
    <t>G-37</t>
    <phoneticPr fontId="3"/>
  </si>
  <si>
    <t>2014年8月2日（土）　10:00</t>
    <rPh sb="4" eb="5">
      <t>ネン</t>
    </rPh>
    <rPh sb="6" eb="7">
      <t>ガツ</t>
    </rPh>
    <rPh sb="8" eb="9">
      <t>ニチ</t>
    </rPh>
    <rPh sb="10" eb="11">
      <t>ド</t>
    </rPh>
    <phoneticPr fontId="3"/>
  </si>
  <si>
    <t>JSC</t>
  </si>
  <si>
    <t>-</t>
  </si>
  <si>
    <t>G-38</t>
    <phoneticPr fontId="3"/>
  </si>
  <si>
    <t>2014年8月2日（土）　11:00</t>
    <rPh sb="4" eb="5">
      <t>ネン</t>
    </rPh>
    <rPh sb="6" eb="7">
      <t>ガツ</t>
    </rPh>
    <rPh sb="8" eb="9">
      <t>ニチ</t>
    </rPh>
    <rPh sb="10" eb="11">
      <t>ド</t>
    </rPh>
    <phoneticPr fontId="3"/>
  </si>
  <si>
    <t>G-39</t>
    <phoneticPr fontId="3"/>
  </si>
  <si>
    <t>2014年8月2日（土）　12:00</t>
    <rPh sb="4" eb="5">
      <t>ネン</t>
    </rPh>
    <rPh sb="6" eb="7">
      <t>ガツ</t>
    </rPh>
    <rPh sb="8" eb="9">
      <t>ニチ</t>
    </rPh>
    <rPh sb="10" eb="11">
      <t>ド</t>
    </rPh>
    <phoneticPr fontId="3"/>
  </si>
  <si>
    <t>G-40</t>
    <phoneticPr fontId="3"/>
  </si>
  <si>
    <t>2014年8月2日（土）　13:00</t>
    <rPh sb="4" eb="5">
      <t>ネン</t>
    </rPh>
    <rPh sb="6" eb="7">
      <t>ガツ</t>
    </rPh>
    <rPh sb="8" eb="9">
      <t>ニチ</t>
    </rPh>
    <rPh sb="10" eb="11">
      <t>ド</t>
    </rPh>
    <phoneticPr fontId="3"/>
  </si>
  <si>
    <t>G-41</t>
    <phoneticPr fontId="3"/>
  </si>
  <si>
    <t>2014年8月2日（土）　14:00</t>
    <rPh sb="4" eb="5">
      <t>ネン</t>
    </rPh>
    <rPh sb="6" eb="7">
      <t>ガツ</t>
    </rPh>
    <rPh sb="8" eb="9">
      <t>ニチ</t>
    </rPh>
    <rPh sb="10" eb="11">
      <t>ド</t>
    </rPh>
    <phoneticPr fontId="3"/>
  </si>
  <si>
    <t>G-42</t>
    <phoneticPr fontId="3"/>
  </si>
  <si>
    <t>2014年8月2日（土）　15:00</t>
    <rPh sb="4" eb="5">
      <t>ネン</t>
    </rPh>
    <rPh sb="6" eb="7">
      <t>ガツ</t>
    </rPh>
    <rPh sb="8" eb="9">
      <t>ニチ</t>
    </rPh>
    <rPh sb="10" eb="11">
      <t>ド</t>
    </rPh>
    <phoneticPr fontId="3"/>
  </si>
  <si>
    <t>G-43</t>
    <phoneticPr fontId="3"/>
  </si>
  <si>
    <t>2014年8月2日（土）　16:00</t>
    <rPh sb="4" eb="5">
      <t>ネン</t>
    </rPh>
    <rPh sb="6" eb="7">
      <t>ガツ</t>
    </rPh>
    <rPh sb="8" eb="9">
      <t>ニチ</t>
    </rPh>
    <rPh sb="10" eb="11">
      <t>ド</t>
    </rPh>
    <phoneticPr fontId="3"/>
  </si>
  <si>
    <t>G-44</t>
    <phoneticPr fontId="3"/>
  </si>
  <si>
    <t>2014年8月30日（土）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</si>
  <si>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G-45</t>
    <phoneticPr fontId="3"/>
  </si>
  <si>
    <t>2014年8月30日（土）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</si>
  <si>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G-46</t>
    <phoneticPr fontId="3"/>
  </si>
  <si>
    <t>2014年8月30日（土）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</si>
  <si>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G-47</t>
    <phoneticPr fontId="3"/>
  </si>
  <si>
    <t>2014年8月30日（土）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</si>
  <si>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G-48</t>
    <phoneticPr fontId="3"/>
  </si>
  <si>
    <t>2014年9月13日（土）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</si>
  <si>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G-49</t>
    <phoneticPr fontId="3"/>
  </si>
  <si>
    <t>2014年9月13日（土）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</si>
  <si>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G-50</t>
    <phoneticPr fontId="3"/>
  </si>
  <si>
    <t>2014年9月13日（土）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</si>
  <si>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G-51</t>
    <phoneticPr fontId="3"/>
  </si>
  <si>
    <t>2014年9月13日（土）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</si>
  <si>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G-52</t>
    <phoneticPr fontId="3"/>
  </si>
  <si>
    <t>2014年9月27日（土）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</si>
  <si>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G-53</t>
    <phoneticPr fontId="3"/>
  </si>
  <si>
    <t>2014年9月27日（土）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</si>
  <si>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G-54</t>
    <phoneticPr fontId="3"/>
  </si>
  <si>
    <t>2014年9月27日（土）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</si>
  <si>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G-55</t>
    <phoneticPr fontId="3"/>
  </si>
  <si>
    <t>2014年9月27日（土）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</si>
  <si>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G-56</t>
    <phoneticPr fontId="3"/>
  </si>
  <si>
    <t>G-57</t>
    <phoneticPr fontId="3"/>
  </si>
  <si>
    <t>G-58</t>
    <phoneticPr fontId="3"/>
  </si>
  <si>
    <r>
      <t>G</t>
    </r>
    <r>
      <rPr>
        <sz val="10"/>
        <color indexed="8"/>
        <rFont val="ＭＳ Ｐゴシック"/>
        <family val="3"/>
        <charset val="128"/>
      </rPr>
      <t>-59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</si>
  <si>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-60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</si>
  <si>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-61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</si>
  <si>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-62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</si>
  <si>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-63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</si>
  <si>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-64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</si>
  <si>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-65</t>
    </r>
    <phoneticPr fontId="3"/>
  </si>
  <si>
    <t>入船</t>
  </si>
  <si>
    <r>
      <t>G</t>
    </r>
    <r>
      <rPr>
        <sz val="10"/>
        <color indexed="8"/>
        <rFont val="ＭＳ Ｐゴシック"/>
        <family val="3"/>
        <charset val="128"/>
      </rPr>
      <t>-66</t>
    </r>
    <phoneticPr fontId="3"/>
  </si>
  <si>
    <t>イースト</t>
  </si>
  <si>
    <t>舞浜</t>
    <rPh sb="1" eb="2">
      <t>ハマ</t>
    </rPh>
    <phoneticPr fontId="3"/>
  </si>
  <si>
    <t>2014/3/30 9:00-12:00は参加予定</t>
  </si>
  <si>
    <t>2014/4/12 NG　トップチームホームゲーム対応等のため</t>
  </si>
  <si>
    <t>2014/4/26 OK</t>
  </si>
  <si>
    <t>2014/5/10 OK（ただしフットサルコート予約が取れた場合は20:00-21:00）</t>
  </si>
  <si>
    <t>スイマセン、５月まではGリーグやトップチーム日程を考慮せずに予約を入れてまして、来週その抽選結果が判明する予定ですので、それを踏まえて再度連絡させて頂きます。なお、６月以降についてはGリーグの予定を前提に予約を確保する予定ですので、たぶん大丈夫かと思います。</t>
  </si>
  <si>
    <t>2014/7/20 NG　トップチームホームゲーム対応のため</t>
  </si>
  <si>
    <t>JSC増田です。</t>
  </si>
  <si>
    <t>鳥山さん、佐久間さん、調整ありがとうございます。ＪＳＣに関する確認について以下の通り回答させて頂きます。</t>
  </si>
  <si>
    <t>&gt; JSCさん</t>
  </si>
  <si>
    <t>&gt; 5月10日と5月24日はフットサルをご予定のようですが、これは</t>
  </si>
  <si>
    <t>&gt; 20:00-21:00であれば両日ともにGリーグ日程を入れて良いということで</t>
  </si>
  <si>
    <t>&gt; すね？</t>
  </si>
  <si>
    <t>■■■</t>
  </si>
  <si>
    <t>●フットサルでクタクタになっている可能性があるので、できればはずしてもらいたいのですが（笑）、日程消化から考えると入れざるを得ませんね。</t>
  </si>
  <si>
    <t>●本日確認がとれ、５月２４日は抽選から漏れてしまいましたので、２０時以降でお願いしたいのは５月１０日のみとなりました。２４日は早い時間でも構いませんので、他のチームの方々のご都合に合わせます。</t>
  </si>
  <si>
    <t>それから、４月１２日（土）についてはトップチームのホームゲーム対応があるため、ＮＧ（参加不可）である旨コメントしていたかと思いますので、ご配慮いただければと思います。</t>
  </si>
  <si>
    <t>宜しくお願いいたします。</t>
  </si>
  <si>
    <t>入船SSC　岩崎です。</t>
  </si>
  <si>
    <t>スケジュール調整よろしくお願いします。</t>
  </si>
  <si>
    <t>3月30日：午前中クラブ行事があるため、14時以降で組んで頂けますでしょうか。</t>
  </si>
  <si>
    <t>第2土曜日：19時からコーチ会があるため、17時の試合でお願いできますでしょうか。</t>
  </si>
  <si>
    <t>以上、よろしくお願いします。</t>
  </si>
  <si>
    <t>入船SSC　岩崎</t>
  </si>
  <si>
    <t>3/30(日)　練習日のため午後不可</t>
  </si>
  <si>
    <t>7/20(日)　夏合宿のため不可</t>
  </si>
  <si>
    <t>8/2(土)　11:00以降不可(練習日のため)</t>
  </si>
  <si>
    <t>8/30(土)　練習日のため18:00まで不可</t>
  </si>
  <si>
    <t>ギャルソン</t>
    <phoneticPr fontId="17"/>
  </si>
  <si>
    <t>5/24(土)　当日北部小運動会のため、コーチが集まらない可能性あり</t>
  </si>
  <si>
    <t>マリーナ</t>
    <phoneticPr fontId="17"/>
  </si>
  <si>
    <t>前期スケジュールにおける参加不可日程については、5月10日のみです。（コーチ会議と重なっているため）</t>
  </si>
  <si>
    <t>FC浦安</t>
    <rPh sb="2" eb="4">
      <t>ウラヤス</t>
    </rPh>
    <phoneticPr fontId="17"/>
  </si>
  <si>
    <t>当クラブの予定としましては、８月２日（土）につきましては、</t>
  </si>
  <si>
    <t>クラブとしての合宿を予定しておりますので、参加ができない状況です。</t>
  </si>
  <si>
    <t>申し訳ありませんが、調整をお願いしたいと思います。</t>
  </si>
  <si>
    <t>また、日曜日の通常の練習が１７：００までとなっていますので、１９：００以降</t>
  </si>
  <si>
    <t>での試合ですと余裕ができます（７月２０日ですが・・）。</t>
  </si>
  <si>
    <t>色々とご迷惑をお掛けしますが、何卒よろしくお願い致します。</t>
  </si>
  <si>
    <t>明海FC　前田</t>
  </si>
  <si>
    <t>明海FCは土日とも　9：00-17：00まで各学年の通常練習となっております。</t>
  </si>
  <si>
    <t>つきましては、コーチ指導を主体としたいと考えますので、明海FCのGリーグの日程を17：00以降で組んでいただけると幸甚です。</t>
  </si>
  <si>
    <t>3/30、8/2の試合が該当いたします。</t>
  </si>
  <si>
    <t>お手数をおかけしますが、スケジュール調整よろしくお願いいたします。</t>
  </si>
  <si>
    <t>舞浜</t>
    <rPh sb="0" eb="2">
      <t>マイハマ</t>
    </rPh>
    <phoneticPr fontId="17"/>
  </si>
  <si>
    <t>土曜日１７時以降の開催であれば、</t>
  </si>
  <si>
    <t>　ファルコンズは１９時以降に設定して下さい。</t>
  </si>
  <si>
    <t>日曜日開催の場合は、午前９時〜１１時までか、</t>
  </si>
  <si>
    <t>　１７時以降の試合開始設定でお願いします</t>
  </si>
  <si>
    <t xml:space="preserve">佐久間さん
お世話になります。舞浜ＦＣファルコンズの沼野です。
土曜日の件ですが、
「毎回午後１９時以降」だけで組んでいただけますか？
午前中～１９時までは、仕事があるコーチも多く、参加困難です。
よろしくお願い申し上げます。
沼野
</t>
    <phoneticPr fontId="17"/>
  </si>
  <si>
    <t>ワンダー</t>
    <phoneticPr fontId="17"/>
  </si>
  <si>
    <t>8/2終日</t>
    <rPh sb="3" eb="5">
      <t>シュウジツ</t>
    </rPh>
    <phoneticPr fontId="17"/>
  </si>
  <si>
    <t>鳥山様</t>
  </si>
  <si>
    <t>渡辺様</t>
  </si>
  <si>
    <t>佐久間様</t>
  </si>
  <si>
    <t>お世話になっております。FC浦安皆川です。</t>
  </si>
  <si>
    <t>Gリーグの調整、ありがとうございます。</t>
  </si>
  <si>
    <t>昨日、メールさせて頂いた、３０日（日）の件ですが、</t>
  </si>
  <si>
    <t>以前、Gリーグ担当者が集まった会議に中で、当クラブから参加した、</t>
  </si>
  <si>
    <t>根本コーチが報告していたようですが、私が送信したクラブの予定の中では、</t>
  </si>
  <si>
    <t>抜けていたようです。</t>
  </si>
  <si>
    <t>申し訳ありませんが、３０日（日）は当クラブ最後の行事がありますので、</t>
  </si>
  <si>
    <t>Gリーグの調整をお願い致します。</t>
  </si>
  <si>
    <t>ご迷惑をお掛けしますが、何卒よろしくお願い致します。</t>
  </si>
  <si>
    <t>＝＝＝＝＝＝＝＝＝＝＝＝＝＝＝＝＝</t>
  </si>
  <si>
    <t>皆川　譲</t>
  </si>
  <si>
    <t>自宅：047-350-1909</t>
  </si>
  <si>
    <t>ＰＣ：yuzuyumi@tbz.t-com.ne.jp</t>
  </si>
  <si>
    <t>携帯：090-3964-3561</t>
  </si>
  <si>
    <t xml:space="preserve">      yuzuroute6@t.vodafone.ne.jp</t>
  </si>
  <si>
    <t>お世話になります。</t>
  </si>
  <si>
    <t>明海FC　Gリーグ担当　前田と申します。</t>
  </si>
  <si>
    <t xml:space="preserve">佐久間さん
お世話になります。舞浜ＦＣファルコンズの沼野です。
土曜日の件ですが、
「毎回午後１９時以降」だけで組んでいただけますか？
午前中～１９時までは、仕事があるコーチも多く、参加困難です。
よろしくお願い申し上げます。
沼野
</t>
    <phoneticPr fontId="3"/>
  </si>
  <si>
    <r>
      <t>浦安Ｇリーグ201</t>
    </r>
    <r>
      <rPr>
        <sz val="10"/>
        <color indexed="8"/>
        <rFont val="ＭＳ Ｐゴシック"/>
        <family val="3"/>
        <charset val="128"/>
      </rPr>
      <t>4</t>
    </r>
    <rPh sb="0" eb="2">
      <t>ウラヤス</t>
    </rPh>
    <phoneticPr fontId="3"/>
  </si>
  <si>
    <t>2014/3/15更新</t>
    <rPh sb="9" eb="11">
      <t>コウシン</t>
    </rPh>
    <phoneticPr fontId="3"/>
  </si>
  <si>
    <t>入船SSC</t>
    <rPh sb="0" eb="2">
      <t>イリフネ</t>
    </rPh>
    <phoneticPr fontId="3"/>
  </si>
  <si>
    <t>ＪＳＣ</t>
    <phoneticPr fontId="3"/>
  </si>
  <si>
    <t>マリーナFC</t>
    <phoneticPr fontId="3"/>
  </si>
  <si>
    <t>明海FC</t>
    <rPh sb="0" eb="2">
      <t>アケミ</t>
    </rPh>
    <phoneticPr fontId="3"/>
  </si>
  <si>
    <t>イーストJr</t>
    <phoneticPr fontId="3"/>
  </si>
  <si>
    <t>ワンダーキッズ</t>
    <phoneticPr fontId="3"/>
  </si>
  <si>
    <t>高洲SC</t>
    <rPh sb="0" eb="2">
      <t>タカス</t>
    </rPh>
    <phoneticPr fontId="3"/>
  </si>
  <si>
    <t>順位</t>
    <rPh sb="0" eb="2">
      <t>ジュンイ</t>
    </rPh>
    <phoneticPr fontId="3"/>
  </si>
  <si>
    <t>勝点</t>
    <rPh sb="0" eb="2">
      <t>カチテン</t>
    </rPh>
    <phoneticPr fontId="3"/>
  </si>
  <si>
    <t>試合数</t>
    <rPh sb="0" eb="3">
      <t>シアイスウ</t>
    </rPh>
    <phoneticPr fontId="3"/>
  </si>
  <si>
    <t>勝</t>
    <rPh sb="0" eb="1">
      <t>カ</t>
    </rPh>
    <phoneticPr fontId="3"/>
  </si>
  <si>
    <t>分け</t>
    <rPh sb="0" eb="1">
      <t>ワ</t>
    </rPh>
    <phoneticPr fontId="3"/>
  </si>
  <si>
    <t>負</t>
    <rPh sb="0" eb="1">
      <t>マ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</si>
  <si>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</si>
  <si>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</si>
  <si>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4">
      <t>トクシッテンサ</t>
    </rPh>
    <phoneticPr fontId="3"/>
  </si>
  <si>
    <t>舞浜ファルコンズ</t>
    <rPh sb="0" eb="2">
      <t>マイハマ</t>
    </rPh>
    <phoneticPr fontId="3"/>
  </si>
  <si>
    <t>いつもお世話になっております。（先日はお疲れ様でした）</t>
  </si>
  <si>
    <t>この度は、Gリーグスケジュール作成 ありがとうございます。</t>
  </si>
  <si>
    <t>恐れ入りますが1点、変更の依頼と確認したい点がございます。</t>
  </si>
  <si>
    <t>第4節　5/10（土）、G-15の試合ですが、この日はGWの関係で1週ずれて</t>
  </si>
  <si>
    <t>コーチ会の予定となっております。大変申し訳ございませんが別日程に調整</t>
  </si>
  <si>
    <t>いただけないでしょうか。</t>
  </si>
  <si>
    <t>勝手都合により確定ギリギリの連絡で大変申し訳ございません。</t>
  </si>
  <si>
    <t>何卒よろしくお願い申し上げます。</t>
  </si>
  <si>
    <t>また、確認なのですが　先日の運営会議にて、審判は、4人制。（2試合セットで前審</t>
  </si>
  <si>
    <t>での担当）</t>
  </si>
  <si>
    <t>と聞いておりましたが　審判の欄には1チーム記載となっております。1チーム（4</t>
  </si>
  <si>
    <t>人）</t>
  </si>
  <si>
    <t>対応するのでしょうか？（こちらは、変更になったのでしょうか？）</t>
  </si>
  <si>
    <t>お手数お掛けしますがご教示頂ければ助かります。</t>
  </si>
  <si>
    <t>高洲SC</t>
  </si>
  <si>
    <t>佐藤文朗</t>
  </si>
  <si>
    <t>2024年度　エンジョイリーグ参加申込書
（この申込書はエンジョイリーグのみに使用し、別途にて使用することありません。）</t>
    <rPh sb="4" eb="6">
      <t>ネンド</t>
    </rPh>
    <rPh sb="15" eb="17">
      <t>サンカ</t>
    </rPh>
    <rPh sb="17" eb="20">
      <t>モウシコミショ</t>
    </rPh>
    <rPh sb="24" eb="27">
      <t>モウシコミショ</t>
    </rPh>
    <rPh sb="39" eb="41">
      <t>シヨウ</t>
    </rPh>
    <rPh sb="43" eb="45">
      <t>ベット</t>
    </rPh>
    <rPh sb="47" eb="49">
      <t>シヨウ</t>
    </rPh>
    <phoneticPr fontId="17"/>
  </si>
  <si>
    <t>私及び下記チーム一同は、市サッカー協会並びに市サッカー協会一種委員会の主旨に賛同し、2024年度の登録を申請するとともに、
2024年度エンジョイリーグ運営主旨に賛同し、いかなる場合でもその決定には従うことを了承し、大会参加を申込みます。　　　　　　　　　　　　</t>
    <rPh sb="66" eb="68">
      <t>ネンド</t>
    </rPh>
    <rPh sb="76" eb="78">
      <t>ウンエイ</t>
    </rPh>
    <phoneticPr fontId="17"/>
  </si>
  <si>
    <t>2024年度　浦安市サッカー協会一種委員会登録書</t>
    <rPh sb="4" eb="6">
      <t>ネンド</t>
    </rPh>
    <rPh sb="7" eb="10">
      <t>ウラヤスシ</t>
    </rPh>
    <rPh sb="14" eb="16">
      <t>キョウカイ</t>
    </rPh>
    <rPh sb="16" eb="21">
      <t>イッシュイインカイ</t>
    </rPh>
    <rPh sb="21" eb="23">
      <t>トウロク</t>
    </rPh>
    <rPh sb="23" eb="24">
      <t>ショ</t>
    </rPh>
    <phoneticPr fontId="17"/>
  </si>
  <si>
    <r>
      <t>名前（チーム副代表者）</t>
    </r>
    <r>
      <rPr>
        <sz val="11"/>
        <color indexed="51"/>
        <rFont val="游ゴシック"/>
        <family val="3"/>
        <charset val="128"/>
      </rPr>
      <t>☆</t>
    </r>
    <rPh sb="0" eb="2">
      <t>ナマエ</t>
    </rPh>
    <rPh sb="6" eb="9">
      <t>フクダイヒョウ</t>
    </rPh>
    <rPh sb="9" eb="10">
      <t>シャ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</si>
</sst>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62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2"/>
      <charset val="134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Osaka"/>
      <family val="3"/>
      <charset val="128"/>
    </font>
    <font>
      <b/>
      <sz val="10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indexed="12"/>
      <name val="Arial"/>
      <family val="2"/>
    </font>
    <font>
      <sz val="9"/>
      <color indexed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41"/>
      <name val="ＭＳ Ｐゴシック"/>
      <family val="3"/>
      <charset val="128"/>
    </font>
    <font>
      <sz val="10"/>
      <color indexed="4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222222"/>
      <name val="Arial"/>
      <family val="2"/>
    </font>
    <font>
      <u/>
      <sz val="11"/>
      <color theme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name val="游ゴシック"/>
      <family val="3"/>
      <charset val="128"/>
    </font>
    <font>
      <sz val="10"/>
      <color rgb="FF0000FF"/>
      <name val="游ゴシック"/>
      <family val="3"/>
      <charset val="128"/>
    </font>
    <font>
      <sz val="10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b/>
      <sz val="18"/>
      <name val="游ゴシック"/>
      <family val="3"/>
      <charset val="128"/>
    </font>
    <font>
      <b/>
      <u/>
      <sz val="18"/>
      <name val="游ゴシック"/>
      <family val="3"/>
      <charset val="128"/>
    </font>
    <font>
      <u/>
      <sz val="12"/>
      <name val="游ゴシック"/>
      <family val="3"/>
      <charset val="128"/>
    </font>
    <font>
      <sz val="8"/>
      <name val="游ゴシック"/>
      <family val="3"/>
      <charset val="128"/>
    </font>
    <font>
      <sz val="12"/>
      <color indexed="10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7" tint="-0.249977111117893"/>
      <name val="Osaka"/>
      <family val="3"/>
      <charset val="128"/>
    </font>
    <font>
      <b/>
      <sz val="18"/>
      <color theme="0" tint="-4.9989318521683403E-2"/>
      <name val="游ゴシック"/>
      <family val="3"/>
      <charset val="128"/>
    </font>
    <font>
      <sz val="18"/>
      <color theme="0" tint="-4.9989318521683403E-2"/>
      <name val="游ゴシック"/>
      <family val="3"/>
      <charset val="128"/>
    </font>
    <font>
      <b/>
      <sz val="10"/>
      <name val="Meiryo UI"/>
      <family val="3"/>
      <charset val="128"/>
    </font>
    <font>
      <sz val="11"/>
      <color indexed="51"/>
      <name val="游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indexed="12"/>
      </top>
      <bottom style="thin">
        <color indexed="12"/>
      </bottom>
      <diagonal/>
    </border>
    <border>
      <left/>
      <right style="thin">
        <color auto="1"/>
      </right>
      <top style="thin">
        <color indexed="12"/>
      </top>
      <bottom style="thin">
        <color indexed="1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12"/>
      </top>
      <bottom style="thin">
        <color auto="1"/>
      </bottom>
      <diagonal/>
    </border>
    <border>
      <left/>
      <right style="thin">
        <color auto="1"/>
      </right>
      <top style="thin">
        <color indexed="12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9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35" fillId="0" borderId="0" applyFon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  <xf numFmtId="31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7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55" fontId="5" fillId="4" borderId="0" xfId="0" applyNumberFormat="1" applyFont="1" applyFill="1" applyAlignment="1">
      <alignment horizontal="center" vertical="center"/>
    </xf>
    <xf numFmtId="0" fontId="5" fillId="4" borderId="0" xfId="0" applyFont="1" applyFill="1">
      <alignment vertical="center"/>
    </xf>
    <xf numFmtId="49" fontId="9" fillId="4" borderId="0" xfId="0" applyNumberFormat="1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55" fontId="4" fillId="4" borderId="1" xfId="0" applyNumberFormat="1" applyFont="1" applyFill="1" applyBorder="1" applyAlignment="1">
      <alignment horizontal="center" vertical="center"/>
    </xf>
    <xf numFmtId="55" fontId="4" fillId="4" borderId="11" xfId="0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>
      <alignment horizontal="center" vertical="center"/>
    </xf>
    <xf numFmtId="55" fontId="5" fillId="4" borderId="11" xfId="0" applyNumberFormat="1" applyFont="1" applyFill="1" applyBorder="1" applyAlignment="1">
      <alignment horizontal="center" vertical="center"/>
    </xf>
    <xf numFmtId="55" fontId="5" fillId="4" borderId="12" xfId="0" applyNumberFormat="1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2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20" fillId="4" borderId="0" xfId="0" applyFont="1" applyFill="1">
      <alignment vertical="center"/>
    </xf>
    <xf numFmtId="0" fontId="21" fillId="4" borderId="0" xfId="0" applyFont="1" applyFill="1">
      <alignment vertical="center"/>
    </xf>
    <xf numFmtId="0" fontId="7" fillId="4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13" fillId="4" borderId="0" xfId="1" applyFill="1" applyAlignment="1" applyProtection="1">
      <alignment vertical="center"/>
    </xf>
    <xf numFmtId="0" fontId="14" fillId="4" borderId="0" xfId="0" applyFont="1" applyFill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" fillId="4" borderId="4" xfId="0" applyFont="1" applyFill="1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49" fontId="4" fillId="4" borderId="13" xfId="0" applyNumberFormat="1" applyFont="1" applyFill="1" applyBorder="1" applyAlignment="1">
      <alignment horizontal="center" vertical="center"/>
    </xf>
    <xf numFmtId="55" fontId="4" fillId="4" borderId="0" xfId="0" applyNumberFormat="1" applyFont="1" applyFill="1" applyAlignment="1">
      <alignment horizontal="center" vertical="center"/>
    </xf>
    <xf numFmtId="0" fontId="4" fillId="4" borderId="12" xfId="0" applyFont="1" applyFill="1" applyBorder="1">
      <alignment vertical="center"/>
    </xf>
    <xf numFmtId="49" fontId="4" fillId="4" borderId="14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4" fillId="4" borderId="0" xfId="0" applyFont="1" applyFill="1">
      <alignment vertical="center"/>
    </xf>
    <xf numFmtId="0" fontId="24" fillId="4" borderId="0" xfId="0" applyFont="1" applyFill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25" fillId="11" borderId="4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0" fontId="23" fillId="14" borderId="18" xfId="0" applyFont="1" applyFill="1" applyBorder="1" applyAlignment="1">
      <alignment horizontal="center" vertical="center"/>
    </xf>
    <xf numFmtId="0" fontId="25" fillId="14" borderId="16" xfId="0" applyFont="1" applyFill="1" applyBorder="1" applyAlignment="1">
      <alignment horizontal="center" vertical="center"/>
    </xf>
    <xf numFmtId="0" fontId="25" fillId="14" borderId="18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27" fillId="15" borderId="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25" fillId="1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25" fillId="15" borderId="16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4" fillId="0" borderId="0" xfId="33"/>
    <xf numFmtId="0" fontId="42" fillId="18" borderId="4" xfId="33" applyFont="1" applyFill="1" applyBorder="1" applyAlignment="1" applyProtection="1">
      <alignment horizontal="center" vertical="center"/>
    </xf>
    <xf numFmtId="0" fontId="39" fillId="18" borderId="51" xfId="33" applyFont="1" applyFill="1" applyBorder="1" applyAlignment="1" applyProtection="1">
      <alignment horizontal="center" vertical="center"/>
    </xf>
    <xf numFmtId="0" fontId="39" fillId="18" borderId="52" xfId="33" applyFont="1" applyFill="1" applyBorder="1" applyAlignment="1" applyProtection="1">
      <alignment horizontal="center" vertical="center"/>
    </xf>
    <xf numFmtId="0" fontId="39" fillId="18" borderId="36" xfId="33" applyFont="1" applyFill="1" applyBorder="1" applyAlignment="1" applyProtection="1">
      <alignment horizontal="center" vertical="center"/>
    </xf>
    <xf numFmtId="0" fontId="45" fillId="18" borderId="33" xfId="33" applyFont="1" applyFill="1" applyBorder="1" applyAlignment="1" applyProtection="1">
      <alignment vertical="center"/>
    </xf>
    <xf numFmtId="0" fontId="46" fillId="18" borderId="33" xfId="33" quotePrefix="1" applyFont="1" applyFill="1" applyBorder="1" applyAlignment="1" applyProtection="1">
      <alignment horizontal="center" vertical="center"/>
    </xf>
    <xf numFmtId="0" fontId="46" fillId="18" borderId="33" xfId="33" applyFont="1" applyFill="1" applyBorder="1" applyAlignment="1" applyProtection="1">
      <alignment horizontal="center" vertical="center"/>
    </xf>
    <xf numFmtId="0" fontId="39" fillId="18" borderId="4" xfId="33" applyFont="1" applyFill="1" applyBorder="1" applyAlignment="1" applyProtection="1">
      <alignment horizontal="center" vertical="center" shrinkToFit="1"/>
    </xf>
    <xf numFmtId="0" fontId="46" fillId="0" borderId="24" xfId="33" applyFont="1" applyBorder="1"/>
    <xf numFmtId="0" fontId="46" fillId="0" borderId="0" xfId="33" applyFont="1" applyBorder="1"/>
    <xf numFmtId="0" fontId="46" fillId="0" borderId="25" xfId="33" applyFont="1" applyBorder="1"/>
    <xf numFmtId="0" fontId="46" fillId="0" borderId="0" xfId="33" applyFont="1"/>
    <xf numFmtId="0" fontId="46" fillId="0" borderId="10" xfId="33" applyFont="1" applyBorder="1"/>
    <xf numFmtId="0" fontId="46" fillId="0" borderId="25" xfId="33" applyFont="1" applyBorder="1" applyAlignment="1"/>
    <xf numFmtId="0" fontId="49" fillId="0" borderId="0" xfId="33" applyFont="1" applyFill="1" applyBorder="1" applyAlignment="1"/>
    <xf numFmtId="0" fontId="50" fillId="0" borderId="0" xfId="33" applyFont="1" applyFill="1" applyBorder="1" applyAlignment="1"/>
    <xf numFmtId="0" fontId="52" fillId="0" borderId="0" xfId="33" applyFont="1" applyFill="1" applyBorder="1" applyAlignment="1"/>
    <xf numFmtId="0" fontId="53" fillId="0" borderId="0" xfId="33" applyFont="1" applyFill="1" applyBorder="1" applyAlignment="1"/>
    <xf numFmtId="0" fontId="54" fillId="0" borderId="0" xfId="33" applyFont="1" applyBorder="1"/>
    <xf numFmtId="0" fontId="46" fillId="0" borderId="25" xfId="33" applyFont="1" applyFill="1" applyBorder="1" applyAlignment="1"/>
    <xf numFmtId="0" fontId="40" fillId="0" borderId="22" xfId="33" applyFont="1" applyBorder="1" applyAlignment="1">
      <alignment horizontal="right"/>
    </xf>
    <xf numFmtId="0" fontId="46" fillId="0" borderId="21" xfId="33" applyFont="1" applyBorder="1"/>
    <xf numFmtId="0" fontId="46" fillId="0" borderId="20" xfId="33" applyFont="1" applyBorder="1"/>
    <xf numFmtId="0" fontId="46" fillId="0" borderId="19" xfId="33" applyFont="1" applyBorder="1"/>
    <xf numFmtId="0" fontId="57" fillId="0" borderId="0" xfId="33" applyFont="1"/>
    <xf numFmtId="0" fontId="46" fillId="0" borderId="0" xfId="33" applyFont="1" applyFill="1" applyBorder="1" applyAlignment="1"/>
    <xf numFmtId="0" fontId="36" fillId="0" borderId="0" xfId="33" applyFont="1" applyBorder="1" applyAlignment="1" applyProtection="1">
      <alignment horizontal="center" vertical="center"/>
      <protection locked="0"/>
    </xf>
    <xf numFmtId="0" fontId="37" fillId="0" borderId="0" xfId="33" applyFont="1" applyProtection="1">
      <protection locked="0"/>
    </xf>
    <xf numFmtId="0" fontId="37" fillId="0" borderId="0" xfId="33" applyFont="1" applyFill="1" applyBorder="1" applyAlignment="1" applyProtection="1">
      <alignment horizontal="center" vertical="center"/>
      <protection locked="0"/>
    </xf>
    <xf numFmtId="0" fontId="37" fillId="0" borderId="0" xfId="33" applyFont="1" applyFill="1" applyBorder="1" applyAlignment="1" applyProtection="1">
      <alignment vertical="center"/>
      <protection locked="0"/>
    </xf>
    <xf numFmtId="0" fontId="37" fillId="0" borderId="0" xfId="33" applyFont="1" applyAlignment="1" applyProtection="1">
      <protection locked="0"/>
    </xf>
    <xf numFmtId="0" fontId="42" fillId="0" borderId="26" xfId="33" applyFont="1" applyFill="1" applyBorder="1" applyAlignment="1" applyProtection="1">
      <alignment vertical="center"/>
      <protection locked="0"/>
    </xf>
    <xf numFmtId="0" fontId="42" fillId="0" borderId="0" xfId="33" applyFont="1" applyFill="1" applyBorder="1" applyAlignment="1" applyProtection="1">
      <alignment vertical="center"/>
      <protection locked="0"/>
    </xf>
    <xf numFmtId="0" fontId="42" fillId="0" borderId="0" xfId="33" applyFont="1" applyFill="1" applyBorder="1" applyAlignment="1" applyProtection="1">
      <protection locked="0"/>
    </xf>
    <xf numFmtId="0" fontId="42" fillId="0" borderId="13" xfId="33" applyFont="1" applyFill="1" applyBorder="1" applyAlignment="1" applyProtection="1">
      <alignment vertical="center"/>
      <protection locked="0"/>
    </xf>
    <xf numFmtId="0" fontId="37" fillId="0" borderId="0" xfId="33" applyFont="1" applyFill="1" applyAlignment="1" applyProtection="1">
      <alignment horizontal="center" vertical="center"/>
      <protection locked="0"/>
    </xf>
    <xf numFmtId="0" fontId="37" fillId="0" borderId="0" xfId="33" applyFont="1" applyAlignment="1" applyProtection="1">
      <alignment horizontal="center" vertical="center"/>
      <protection locked="0"/>
    </xf>
    <xf numFmtId="0" fontId="42" fillId="0" borderId="0" xfId="33" applyFont="1" applyBorder="1" applyAlignment="1" applyProtection="1">
      <alignment horizontal="center" vertical="center"/>
      <protection locked="0"/>
    </xf>
    <xf numFmtId="0" fontId="37" fillId="0" borderId="0" xfId="33" applyFont="1" applyFill="1" applyAlignment="1" applyProtection="1">
      <alignment horizontal="center"/>
      <protection locked="0"/>
    </xf>
    <xf numFmtId="0" fontId="37" fillId="0" borderId="0" xfId="33" applyFont="1" applyAlignment="1" applyProtection="1">
      <alignment horizontal="center"/>
      <protection locked="0"/>
    </xf>
    <xf numFmtId="0" fontId="37" fillId="0" borderId="0" xfId="33" applyFont="1" applyFill="1" applyProtection="1">
      <protection locked="0"/>
    </xf>
    <xf numFmtId="0" fontId="37" fillId="0" borderId="0" xfId="33" applyFont="1" applyBorder="1" applyAlignment="1" applyProtection="1">
      <alignment horizontal="center" vertical="center"/>
      <protection locked="0"/>
    </xf>
    <xf numFmtId="0" fontId="42" fillId="0" borderId="0" xfId="33" applyFont="1" applyAlignment="1" applyProtection="1">
      <protection locked="0"/>
    </xf>
    <xf numFmtId="0" fontId="42" fillId="0" borderId="0" xfId="33" applyFont="1" applyProtection="1">
      <protection locked="0"/>
    </xf>
    <xf numFmtId="0" fontId="37" fillId="0" borderId="0" xfId="33" applyFont="1" applyBorder="1" applyProtection="1">
      <protection locked="0"/>
    </xf>
    <xf numFmtId="0" fontId="39" fillId="0" borderId="8" xfId="33" applyFont="1" applyBorder="1" applyAlignment="1" applyProtection="1">
      <alignment horizontal="center" vertical="center"/>
      <protection locked="0"/>
    </xf>
    <xf numFmtId="0" fontId="39" fillId="18" borderId="32" xfId="33" applyFont="1" applyFill="1" applyBorder="1" applyAlignment="1" applyProtection="1">
      <alignment horizontal="left" vertical="center"/>
      <protection locked="0"/>
    </xf>
    <xf numFmtId="0" fontId="60" fillId="18" borderId="33" xfId="33" applyFont="1" applyFill="1" applyBorder="1" applyProtection="1">
      <protection locked="0"/>
    </xf>
    <xf numFmtId="0" fontId="60" fillId="18" borderId="8" xfId="33" applyFont="1" applyFill="1" applyBorder="1" applyProtection="1">
      <protection locked="0"/>
    </xf>
    <xf numFmtId="0" fontId="47" fillId="19" borderId="33" xfId="33" applyFont="1" applyFill="1" applyBorder="1" applyAlignment="1" applyProtection="1">
      <alignment vertical="center"/>
    </xf>
    <xf numFmtId="0" fontId="44" fillId="0" borderId="33" xfId="33" applyFont="1" applyBorder="1" applyAlignment="1" applyProtection="1">
      <alignment horizontal="right" vertical="center"/>
    </xf>
    <xf numFmtId="0" fontId="41" fillId="17" borderId="51" xfId="33" applyFont="1" applyFill="1" applyBorder="1" applyAlignment="1" applyProtection="1">
      <alignment horizontal="center" vertical="center" shrinkToFit="1"/>
      <protection locked="0"/>
    </xf>
    <xf numFmtId="0" fontId="41" fillId="17" borderId="52" xfId="33" applyFont="1" applyFill="1" applyBorder="1" applyAlignment="1" applyProtection="1">
      <alignment horizontal="center" vertical="center" shrinkToFit="1"/>
      <protection locked="0"/>
    </xf>
    <xf numFmtId="0" fontId="41" fillId="17" borderId="36" xfId="33" applyFont="1" applyFill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Alignment="1">
      <alignment horizontal="center" vertical="center"/>
    </xf>
    <xf numFmtId="0" fontId="46" fillId="16" borderId="10" xfId="33" applyFont="1" applyFill="1" applyBorder="1" applyAlignment="1"/>
    <xf numFmtId="0" fontId="54" fillId="0" borderId="33" xfId="33" applyFont="1" applyBorder="1"/>
    <xf numFmtId="0" fontId="46" fillId="0" borderId="33" xfId="33" applyFont="1" applyBorder="1"/>
    <xf numFmtId="0" fontId="40" fillId="0" borderId="33" xfId="33" applyFont="1" applyBorder="1" applyAlignment="1">
      <alignment horizontal="right"/>
    </xf>
    <xf numFmtId="0" fontId="20" fillId="4" borderId="57" xfId="0" applyFont="1" applyFill="1" applyBorder="1">
      <alignment vertical="center"/>
    </xf>
    <xf numFmtId="0" fontId="21" fillId="4" borderId="57" xfId="0" applyFont="1" applyFill="1" applyBorder="1">
      <alignment vertical="center"/>
    </xf>
    <xf numFmtId="0" fontId="4" fillId="4" borderId="27" xfId="0" applyFont="1" applyFill="1" applyBorder="1" applyAlignment="1">
      <alignment horizontal="center" vertical="center"/>
    </xf>
    <xf numFmtId="55" fontId="4" fillId="4" borderId="58" xfId="0" applyNumberFormat="1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49" fontId="4" fillId="4" borderId="59" xfId="0" applyNumberFormat="1" applyFont="1" applyFill="1" applyBorder="1" applyAlignment="1">
      <alignment horizontal="center" vertical="center"/>
    </xf>
    <xf numFmtId="0" fontId="8" fillId="7" borderId="60" xfId="0" applyFont="1" applyFill="1" applyBorder="1" applyAlignment="1">
      <alignment horizontal="center" vertical="center"/>
    </xf>
    <xf numFmtId="0" fontId="26" fillId="15" borderId="61" xfId="0" applyFont="1" applyFill="1" applyBorder="1" applyAlignment="1">
      <alignment horizontal="center" vertical="center"/>
    </xf>
    <xf numFmtId="0" fontId="24" fillId="4" borderId="62" xfId="0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49" fontId="4" fillId="4" borderId="27" xfId="0" applyNumberFormat="1" applyFont="1" applyFill="1" applyBorder="1" applyAlignment="1">
      <alignment horizontal="center" vertical="center"/>
    </xf>
    <xf numFmtId="55" fontId="5" fillId="4" borderId="58" xfId="0" applyNumberFormat="1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0" fontId="25" fillId="11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12" borderId="60" xfId="0" applyFont="1" applyFill="1" applyBorder="1" applyAlignment="1">
      <alignment horizontal="center" vertical="center"/>
    </xf>
    <xf numFmtId="55" fontId="5" fillId="4" borderId="64" xfId="0" applyNumberFormat="1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49" fontId="4" fillId="4" borderId="65" xfId="0" applyNumberFormat="1" applyFont="1" applyFill="1" applyBorder="1" applyAlignment="1">
      <alignment horizontal="center" vertical="center"/>
    </xf>
    <xf numFmtId="0" fontId="27" fillId="15" borderId="61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25" fillId="11" borderId="60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5" fillId="13" borderId="63" xfId="0" applyFont="1" applyFill="1" applyBorder="1" applyAlignment="1">
      <alignment horizontal="center" vertical="center"/>
    </xf>
    <xf numFmtId="0" fontId="27" fillId="15" borderId="60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25" fillId="14" borderId="6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32" xfId="0" applyFont="1" applyBorder="1">
      <alignment vertical="center"/>
    </xf>
    <xf numFmtId="0" fontId="14" fillId="3" borderId="66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6" fillId="0" borderId="0" xfId="33" applyFont="1" applyBorder="1" applyAlignment="1"/>
    <xf numFmtId="0" fontId="46" fillId="0" borderId="0" xfId="33" applyFont="1" applyAlignment="1"/>
    <xf numFmtId="0" fontId="46" fillId="0" borderId="0" xfId="33" applyFont="1" applyFill="1" applyBorder="1"/>
    <xf numFmtId="0" fontId="34" fillId="0" borderId="0" xfId="33" applyFill="1"/>
    <xf numFmtId="0" fontId="46" fillId="0" borderId="13" xfId="33" applyFont="1" applyFill="1" applyBorder="1" applyAlignment="1">
      <alignment horizontal="center" vertical="justify"/>
    </xf>
    <xf numFmtId="0" fontId="46" fillId="0" borderId="0" xfId="33" applyFont="1" applyFill="1" applyBorder="1" applyAlignment="1">
      <alignment horizontal="center" vertical="justify"/>
    </xf>
    <xf numFmtId="0" fontId="46" fillId="0" borderId="0" xfId="33" applyFont="1" applyFill="1" applyBorder="1" applyAlignment="1">
      <alignment horizontal="center" vertical="center" textRotation="180"/>
    </xf>
    <xf numFmtId="0" fontId="41" fillId="17" borderId="53" xfId="33" applyFont="1" applyFill="1" applyBorder="1" applyAlignment="1" applyProtection="1">
      <alignment horizontal="left" vertical="center" shrinkToFit="1"/>
      <protection locked="0"/>
    </xf>
    <xf numFmtId="0" fontId="41" fillId="17" borderId="54" xfId="33" applyFont="1" applyFill="1" applyBorder="1" applyAlignment="1" applyProtection="1">
      <alignment horizontal="left" vertical="center" shrinkToFit="1"/>
      <protection locked="0"/>
    </xf>
    <xf numFmtId="0" fontId="41" fillId="17" borderId="55" xfId="33" applyFont="1" applyFill="1" applyBorder="1" applyAlignment="1" applyProtection="1">
      <alignment horizontal="left" vertical="center" shrinkToFit="1"/>
      <protection locked="0"/>
    </xf>
    <xf numFmtId="0" fontId="41" fillId="17" borderId="39" xfId="33" applyFont="1" applyFill="1" applyBorder="1" applyAlignment="1" applyProtection="1">
      <alignment horizontal="left" vertical="center" shrinkToFit="1"/>
      <protection locked="0"/>
    </xf>
    <xf numFmtId="0" fontId="41" fillId="17" borderId="37" xfId="33" applyFont="1" applyFill="1" applyBorder="1" applyAlignment="1" applyProtection="1">
      <alignment horizontal="left" vertical="center" shrinkToFit="1"/>
      <protection locked="0"/>
    </xf>
    <xf numFmtId="0" fontId="41" fillId="17" borderId="38" xfId="33" applyFont="1" applyFill="1" applyBorder="1" applyAlignment="1" applyProtection="1">
      <alignment horizontal="left" vertical="center" shrinkToFit="1"/>
      <protection locked="0"/>
    </xf>
    <xf numFmtId="0" fontId="39" fillId="18" borderId="28" xfId="33" applyFont="1" applyFill="1" applyBorder="1" applyAlignment="1" applyProtection="1">
      <alignment vertical="center"/>
    </xf>
    <xf numFmtId="0" fontId="39" fillId="18" borderId="9" xfId="33" applyFont="1" applyFill="1" applyBorder="1" applyAlignment="1" applyProtection="1">
      <alignment vertical="center"/>
    </xf>
    <xf numFmtId="0" fontId="39" fillId="18" borderId="27" xfId="33" applyFont="1" applyFill="1" applyBorder="1" applyAlignment="1" applyProtection="1">
      <alignment vertical="center"/>
    </xf>
    <xf numFmtId="0" fontId="40" fillId="18" borderId="23" xfId="33" applyFont="1" applyFill="1" applyBorder="1" applyAlignment="1" applyProtection="1"/>
    <xf numFmtId="0" fontId="40" fillId="18" borderId="10" xfId="33" applyFont="1" applyFill="1" applyBorder="1" applyAlignment="1" applyProtection="1"/>
    <xf numFmtId="0" fontId="40" fillId="18" borderId="14" xfId="33" applyFont="1" applyFill="1" applyBorder="1" applyAlignment="1" applyProtection="1"/>
    <xf numFmtId="0" fontId="39" fillId="18" borderId="28" xfId="33" applyFont="1" applyFill="1" applyBorder="1" applyAlignment="1" applyProtection="1">
      <alignment vertical="center" textRotation="255"/>
    </xf>
    <xf numFmtId="0" fontId="38" fillId="18" borderId="26" xfId="33" applyFont="1" applyFill="1" applyBorder="1" applyAlignment="1" applyProtection="1">
      <alignment vertical="center" textRotation="255"/>
    </xf>
    <xf numFmtId="0" fontId="38" fillId="18" borderId="12" xfId="33" applyFont="1" applyFill="1" applyBorder="1" applyAlignment="1" applyProtection="1">
      <alignment vertical="center" textRotation="255"/>
    </xf>
    <xf numFmtId="0" fontId="39" fillId="18" borderId="45" xfId="33" applyFont="1" applyFill="1" applyBorder="1" applyAlignment="1" applyProtection="1">
      <alignment vertical="center"/>
    </xf>
    <xf numFmtId="0" fontId="39" fillId="18" borderId="46" xfId="33" applyFont="1" applyFill="1" applyBorder="1" applyAlignment="1" applyProtection="1">
      <alignment vertical="center"/>
    </xf>
    <xf numFmtId="0" fontId="39" fillId="18" borderId="47" xfId="33" applyFont="1" applyFill="1" applyBorder="1" applyAlignment="1" applyProtection="1">
      <alignment vertical="center"/>
    </xf>
    <xf numFmtId="0" fontId="41" fillId="0" borderId="48" xfId="33" applyFont="1" applyFill="1" applyBorder="1" applyAlignment="1" applyProtection="1">
      <alignment vertical="center" shrinkToFit="1"/>
      <protection locked="0"/>
    </xf>
    <xf numFmtId="0" fontId="41" fillId="0" borderId="49" xfId="33" applyFont="1" applyFill="1" applyBorder="1" applyAlignment="1" applyProtection="1">
      <alignment vertical="center" shrinkToFit="1"/>
      <protection locked="0"/>
    </xf>
    <xf numFmtId="0" fontId="41" fillId="0" borderId="50" xfId="33" applyFont="1" applyFill="1" applyBorder="1" applyAlignment="1" applyProtection="1">
      <alignment vertical="center" shrinkToFit="1"/>
      <protection locked="0"/>
    </xf>
    <xf numFmtId="0" fontId="41" fillId="0" borderId="48" xfId="33" applyFont="1" applyBorder="1" applyAlignment="1" applyProtection="1">
      <alignment vertical="center" shrinkToFit="1"/>
      <protection locked="0"/>
    </xf>
    <xf numFmtId="0" fontId="41" fillId="0" borderId="49" xfId="33" applyFont="1" applyBorder="1" applyAlignment="1" applyProtection="1">
      <alignment vertical="center" shrinkToFit="1"/>
      <protection locked="0"/>
    </xf>
    <xf numFmtId="0" fontId="41" fillId="0" borderId="50" xfId="33" applyFont="1" applyBorder="1" applyAlignment="1" applyProtection="1">
      <alignment vertical="center" shrinkToFit="1"/>
      <protection locked="0"/>
    </xf>
    <xf numFmtId="0" fontId="38" fillId="0" borderId="0" xfId="33" applyFont="1" applyBorder="1" applyAlignment="1" applyProtection="1">
      <alignment horizontal="center" vertical="center" wrapText="1"/>
      <protection locked="0"/>
    </xf>
    <xf numFmtId="0" fontId="38" fillId="0" borderId="0" xfId="33" applyFont="1" applyBorder="1" applyAlignment="1" applyProtection="1">
      <alignment horizontal="center" vertical="center"/>
      <protection locked="0"/>
    </xf>
    <xf numFmtId="0" fontId="40" fillId="0" borderId="0" xfId="33" applyFont="1" applyBorder="1" applyAlignment="1" applyProtection="1">
      <alignment horizontal="left" vertical="center" wrapText="1"/>
      <protection locked="0"/>
    </xf>
    <xf numFmtId="0" fontId="39" fillId="18" borderId="32" xfId="33" applyFont="1" applyFill="1" applyBorder="1" applyAlignment="1" applyProtection="1">
      <alignment vertical="center" wrapText="1"/>
    </xf>
    <xf numFmtId="0" fontId="39" fillId="18" borderId="33" xfId="33" applyFont="1" applyFill="1" applyBorder="1" applyAlignment="1" applyProtection="1">
      <alignment vertical="center" wrapText="1"/>
    </xf>
    <xf numFmtId="0" fontId="39" fillId="18" borderId="34" xfId="33" applyFont="1" applyFill="1" applyBorder="1" applyAlignment="1" applyProtection="1">
      <alignment vertical="center" wrapText="1"/>
    </xf>
    <xf numFmtId="0" fontId="39" fillId="18" borderId="8" xfId="33" applyFont="1" applyFill="1" applyBorder="1" applyAlignment="1" applyProtection="1">
      <alignment vertical="center" wrapText="1"/>
    </xf>
    <xf numFmtId="0" fontId="39" fillId="18" borderId="41" xfId="33" applyFont="1" applyFill="1" applyBorder="1" applyAlignment="1" applyProtection="1">
      <alignment vertical="center"/>
    </xf>
    <xf numFmtId="0" fontId="39" fillId="18" borderId="40" xfId="33" applyFont="1" applyFill="1" applyBorder="1" applyAlignment="1" applyProtection="1">
      <alignment vertical="center"/>
    </xf>
    <xf numFmtId="0" fontId="41" fillId="0" borderId="41" xfId="33" applyFont="1" applyBorder="1" applyAlignment="1" applyProtection="1">
      <alignment horizontal="center" vertical="center"/>
      <protection locked="0"/>
    </xf>
    <xf numFmtId="0" fontId="39" fillId="18" borderId="42" xfId="33" applyFont="1" applyFill="1" applyBorder="1" applyAlignment="1" applyProtection="1">
      <alignment horizontal="center" vertical="center"/>
    </xf>
    <xf numFmtId="0" fontId="39" fillId="18" borderId="43" xfId="33" applyFont="1" applyFill="1" applyBorder="1" applyAlignment="1" applyProtection="1">
      <alignment horizontal="center" vertical="center"/>
    </xf>
    <xf numFmtId="0" fontId="39" fillId="18" borderId="44" xfId="33" applyFont="1" applyFill="1" applyBorder="1" applyAlignment="1" applyProtection="1">
      <alignment horizontal="center" vertical="center"/>
    </xf>
    <xf numFmtId="0" fontId="41" fillId="0" borderId="32" xfId="33" applyFont="1" applyBorder="1" applyAlignment="1" applyProtection="1">
      <alignment horizontal="left" vertical="center"/>
      <protection locked="0"/>
    </xf>
    <xf numFmtId="0" fontId="41" fillId="0" borderId="33" xfId="33" applyFont="1" applyBorder="1" applyAlignment="1" applyProtection="1">
      <alignment horizontal="left" vertical="center"/>
      <protection locked="0"/>
    </xf>
    <xf numFmtId="0" fontId="41" fillId="0" borderId="8" xfId="33" applyFont="1" applyBorder="1" applyAlignment="1" applyProtection="1">
      <alignment horizontal="left" vertical="center"/>
      <protection locked="0"/>
    </xf>
    <xf numFmtId="0" fontId="41" fillId="0" borderId="41" xfId="33" applyFont="1" applyFill="1" applyBorder="1" applyAlignment="1" applyProtection="1">
      <alignment horizontal="center" vertical="center"/>
      <protection locked="0"/>
    </xf>
    <xf numFmtId="0" fontId="41" fillId="0" borderId="35" xfId="33" applyFont="1" applyFill="1" applyBorder="1" applyAlignment="1" applyProtection="1">
      <alignment horizontal="center" vertical="center"/>
      <protection locked="0"/>
    </xf>
    <xf numFmtId="176" fontId="41" fillId="0" borderId="38" xfId="33" applyNumberFormat="1" applyFont="1" applyFill="1" applyBorder="1" applyAlignment="1" applyProtection="1">
      <alignment horizontal="center" vertical="center"/>
      <protection locked="0"/>
    </xf>
    <xf numFmtId="176" fontId="41" fillId="0" borderId="39" xfId="33" applyNumberFormat="1" applyFont="1" applyFill="1" applyBorder="1" applyAlignment="1" applyProtection="1">
      <alignment horizontal="center" vertical="center"/>
      <protection locked="0"/>
    </xf>
    <xf numFmtId="176" fontId="41" fillId="0" borderId="37" xfId="33" applyNumberFormat="1" applyFont="1" applyFill="1" applyBorder="1" applyAlignment="1" applyProtection="1">
      <alignment horizontal="center" vertical="center"/>
      <protection locked="0"/>
    </xf>
    <xf numFmtId="0" fontId="13" fillId="0" borderId="33" xfId="1" applyFill="1" applyBorder="1" applyAlignment="1" applyProtection="1">
      <alignment vertical="center" wrapText="1"/>
      <protection locked="0"/>
    </xf>
    <xf numFmtId="0" fontId="41" fillId="0" borderId="33" xfId="33" applyFont="1" applyFill="1" applyBorder="1" applyAlignment="1" applyProtection="1">
      <alignment vertical="center" wrapText="1"/>
      <protection locked="0"/>
    </xf>
    <xf numFmtId="0" fontId="41" fillId="0" borderId="8" xfId="33" applyFont="1" applyFill="1" applyBorder="1" applyAlignment="1" applyProtection="1">
      <alignment vertical="center" wrapText="1"/>
      <protection locked="0"/>
    </xf>
    <xf numFmtId="0" fontId="39" fillId="18" borderId="33" xfId="33" applyFont="1" applyFill="1" applyBorder="1" applyAlignment="1" applyProtection="1">
      <alignment horizontal="center" vertical="center" shrinkToFit="1"/>
    </xf>
    <xf numFmtId="0" fontId="39" fillId="18" borderId="8" xfId="33" applyFont="1" applyFill="1" applyBorder="1" applyAlignment="1" applyProtection="1">
      <alignment horizontal="center" vertical="center" shrinkToFit="1"/>
    </xf>
    <xf numFmtId="0" fontId="39" fillId="18" borderId="32" xfId="33" applyFont="1" applyFill="1" applyBorder="1" applyAlignment="1" applyProtection="1">
      <alignment horizontal="center" vertical="center" shrinkToFit="1"/>
    </xf>
    <xf numFmtId="0" fontId="43" fillId="18" borderId="32" xfId="33" applyFont="1" applyFill="1" applyBorder="1" applyAlignment="1" applyProtection="1">
      <alignment horizontal="center" vertical="center" shrinkToFit="1"/>
    </xf>
    <xf numFmtId="0" fontId="43" fillId="18" borderId="8" xfId="33" applyFont="1" applyFill="1" applyBorder="1" applyAlignment="1" applyProtection="1">
      <alignment horizontal="center" vertical="center" shrinkToFit="1"/>
    </xf>
    <xf numFmtId="6" fontId="47" fillId="19" borderId="33" xfId="39" applyFont="1" applyFill="1" applyBorder="1" applyAlignment="1" applyProtection="1">
      <alignment horizontal="center" vertical="center"/>
      <protection locked="0"/>
    </xf>
    <xf numFmtId="0" fontId="44" fillId="18" borderId="32" xfId="33" applyFont="1" applyFill="1" applyBorder="1" applyAlignment="1" applyProtection="1">
      <alignment horizontal="center" vertical="center"/>
    </xf>
    <xf numFmtId="0" fontId="44" fillId="18" borderId="33" xfId="33" applyFont="1" applyFill="1" applyBorder="1" applyAlignment="1" applyProtection="1">
      <alignment horizontal="center" vertical="center"/>
    </xf>
    <xf numFmtId="6" fontId="46" fillId="18" borderId="33" xfId="39" applyFont="1" applyFill="1" applyBorder="1" applyAlignment="1" applyProtection="1">
      <alignment horizontal="center" vertical="center"/>
    </xf>
    <xf numFmtId="0" fontId="38" fillId="18" borderId="40" xfId="33" applyFont="1" applyFill="1" applyBorder="1" applyAlignment="1" applyProtection="1">
      <alignment vertical="center"/>
    </xf>
    <xf numFmtId="0" fontId="38" fillId="18" borderId="41" xfId="33" applyFont="1" applyFill="1" applyBorder="1" applyAlignment="1" applyProtection="1">
      <alignment vertical="center"/>
    </xf>
    <xf numFmtId="0" fontId="38" fillId="18" borderId="35" xfId="33" applyFont="1" applyFill="1" applyBorder="1" applyAlignment="1" applyProtection="1">
      <alignment vertical="center"/>
    </xf>
    <xf numFmtId="6" fontId="47" fillId="18" borderId="34" xfId="39" applyFont="1" applyFill="1" applyBorder="1" applyAlignment="1" applyProtection="1">
      <alignment horizontal="right" vertical="center"/>
    </xf>
    <xf numFmtId="6" fontId="47" fillId="18" borderId="41" xfId="39" applyFont="1" applyFill="1" applyBorder="1" applyAlignment="1" applyProtection="1">
      <alignment horizontal="right" vertical="center"/>
    </xf>
    <xf numFmtId="6" fontId="47" fillId="18" borderId="56" xfId="39" applyFont="1" applyFill="1" applyBorder="1" applyAlignment="1" applyProtection="1">
      <alignment horizontal="right" vertical="center"/>
    </xf>
    <xf numFmtId="6" fontId="48" fillId="19" borderId="34" xfId="39" applyFont="1" applyFill="1" applyBorder="1" applyAlignment="1" applyProtection="1">
      <alignment horizontal="right" vertical="center"/>
    </xf>
    <xf numFmtId="6" fontId="48" fillId="19" borderId="41" xfId="39" applyFont="1" applyFill="1" applyBorder="1" applyAlignment="1" applyProtection="1">
      <alignment horizontal="right" vertical="center"/>
    </xf>
    <xf numFmtId="6" fontId="48" fillId="19" borderId="56" xfId="39" applyFont="1" applyFill="1" applyBorder="1" applyAlignment="1" applyProtection="1">
      <alignment horizontal="right" vertical="center"/>
    </xf>
    <xf numFmtId="0" fontId="41" fillId="17" borderId="42" xfId="33" applyFont="1" applyFill="1" applyBorder="1" applyAlignment="1" applyProtection="1">
      <alignment horizontal="left" vertical="center" shrinkToFit="1"/>
      <protection locked="0"/>
    </xf>
    <xf numFmtId="0" fontId="41" fillId="17" borderId="43" xfId="33" applyFont="1" applyFill="1" applyBorder="1" applyAlignment="1" applyProtection="1">
      <alignment horizontal="left" vertical="center" shrinkToFit="1"/>
      <protection locked="0"/>
    </xf>
    <xf numFmtId="0" fontId="41" fillId="17" borderId="44" xfId="33" applyFont="1" applyFill="1" applyBorder="1" applyAlignment="1" applyProtection="1">
      <alignment horizontal="left" vertical="center" shrinkToFit="1"/>
      <protection locked="0"/>
    </xf>
    <xf numFmtId="0" fontId="46" fillId="0" borderId="28" xfId="33" applyFont="1" applyBorder="1" applyAlignment="1">
      <alignment horizontal="center" vertical="justify"/>
    </xf>
    <xf numFmtId="0" fontId="46" fillId="0" borderId="27" xfId="33" applyFont="1" applyBorder="1" applyAlignment="1">
      <alignment horizontal="center" vertical="justify"/>
    </xf>
    <xf numFmtId="0" fontId="46" fillId="0" borderId="26" xfId="33" applyFont="1" applyFill="1" applyBorder="1" applyAlignment="1">
      <alignment horizontal="center" vertical="justify"/>
    </xf>
    <xf numFmtId="0" fontId="46" fillId="0" borderId="13" xfId="33" applyFont="1" applyFill="1" applyBorder="1" applyAlignment="1">
      <alignment horizontal="center" vertical="justify"/>
    </xf>
    <xf numFmtId="0" fontId="46" fillId="0" borderId="26" xfId="33" applyFont="1" applyBorder="1" applyAlignment="1">
      <alignment horizontal="center" vertical="justify"/>
    </xf>
    <xf numFmtId="0" fontId="46" fillId="0" borderId="13" xfId="33" applyFont="1" applyBorder="1" applyAlignment="1">
      <alignment horizontal="center" vertical="justify"/>
    </xf>
    <xf numFmtId="0" fontId="46" fillId="0" borderId="23" xfId="33" applyFont="1" applyBorder="1" applyAlignment="1">
      <alignment horizontal="center" vertical="justify"/>
    </xf>
    <xf numFmtId="0" fontId="46" fillId="0" borderId="14" xfId="33" applyFont="1" applyBorder="1" applyAlignment="1">
      <alignment horizontal="center" vertical="justify"/>
    </xf>
    <xf numFmtId="0" fontId="58" fillId="20" borderId="31" xfId="33" applyFont="1" applyFill="1" applyBorder="1" applyAlignment="1">
      <alignment horizontal="center"/>
    </xf>
    <xf numFmtId="0" fontId="59" fillId="20" borderId="30" xfId="33" applyFont="1" applyFill="1" applyBorder="1" applyAlignment="1">
      <alignment horizontal="center"/>
    </xf>
    <xf numFmtId="0" fontId="59" fillId="20" borderId="29" xfId="33" applyFont="1" applyFill="1" applyBorder="1" applyAlignment="1"/>
    <xf numFmtId="0" fontId="49" fillId="0" borderId="10" xfId="33" applyFont="1" applyFill="1" applyBorder="1" applyAlignment="1"/>
    <xf numFmtId="0" fontId="50" fillId="0" borderId="10" xfId="33" applyFont="1" applyFill="1" applyBorder="1" applyAlignment="1"/>
    <xf numFmtId="0" fontId="51" fillId="17" borderId="10" xfId="33" applyFont="1" applyFill="1" applyBorder="1" applyAlignment="1"/>
    <xf numFmtId="0" fontId="46" fillId="17" borderId="10" xfId="33" applyFont="1" applyFill="1" applyBorder="1" applyAlignment="1"/>
    <xf numFmtId="0" fontId="45" fillId="0" borderId="0" xfId="33" applyFont="1" applyFill="1" applyBorder="1" applyAlignment="1">
      <alignment horizontal="center"/>
    </xf>
    <xf numFmtId="0" fontId="45" fillId="0" borderId="25" xfId="33" applyFont="1" applyFill="1" applyBorder="1" applyAlignment="1">
      <alignment horizontal="center"/>
    </xf>
    <xf numFmtId="0" fontId="46" fillId="0" borderId="24" xfId="33" applyFont="1" applyBorder="1" applyAlignment="1">
      <alignment horizontal="center" vertical="center" textRotation="180"/>
    </xf>
    <xf numFmtId="0" fontId="46" fillId="0" borderId="24" xfId="33" applyFont="1" applyFill="1" applyBorder="1" applyAlignment="1">
      <alignment horizontal="center" vertical="center" textRotation="180"/>
    </xf>
    <xf numFmtId="0" fontId="46" fillId="0" borderId="0" xfId="33" applyFont="1" applyBorder="1" applyAlignment="1"/>
    <xf numFmtId="0" fontId="46" fillId="0" borderId="0" xfId="33" applyFont="1" applyAlignment="1"/>
    <xf numFmtId="0" fontId="45" fillId="0" borderId="0" xfId="33" applyFont="1" applyBorder="1" applyAlignment="1"/>
    <xf numFmtId="0" fontId="45" fillId="0" borderId="0" xfId="33" applyFont="1" applyAlignment="1"/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4" fillId="4" borderId="33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3" fillId="12" borderId="0" xfId="0" applyFont="1" applyFill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</cellXfs>
  <cellStyles count="40">
    <cellStyle name="ハイパーリンク" xfId="1" builtinId="8"/>
    <cellStyle name="通貨" xfId="39" builtinId="7"/>
    <cellStyle name="標準" xfId="0" builtinId="0"/>
    <cellStyle name="標準 2" xfId="2" xr:uid="{00000000-0005-0000-0000-000003000000}"/>
    <cellStyle name="標準 3" xfId="3" xr:uid="{00000000-0005-0000-0000-000004000000}"/>
    <cellStyle name="標準 3 2" xfId="25" xr:uid="{00000000-0005-0000-0000-000005000000}"/>
    <cellStyle name="標準 4" xfId="7" xr:uid="{00000000-0005-0000-0000-000006000000}"/>
    <cellStyle name="標準 5" xfId="8" xr:uid="{00000000-0005-0000-0000-000007000000}"/>
    <cellStyle name="標準 6" xfId="33" xr:uid="{00000000-0005-0000-0000-000008000000}"/>
    <cellStyle name="表示済みのハイパーリンク" xfId="24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5" builtinId="9" hidden="1"/>
    <cellStyle name="表示済みのハイパーリンク" xfId="30" builtinId="9" hidden="1"/>
    <cellStyle name="表示済みのハイパーリンク" xfId="26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1" builtinId="9" hidden="1"/>
    <cellStyle name="表示済みのハイパーリンク" xfId="13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11</xdr:row>
      <xdr:rowOff>95249</xdr:rowOff>
    </xdr:from>
    <xdr:to>
      <xdr:col>11</xdr:col>
      <xdr:colOff>152400</xdr:colOff>
      <xdr:row>15</xdr:row>
      <xdr:rowOff>238124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3924" y="5905499"/>
          <a:ext cx="4076701" cy="14763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振込先：</a:t>
          </a:r>
          <a:endParaRPr kumimoji="1" lang="en-US" altLang="ja-JP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千葉銀行　新浦安支店　普通　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3664047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口座名：一般社団法人　浦安市サッカー協会　鳥居和男</a:t>
          </a:r>
          <a:endParaRPr kumimoji="1" lang="en-US" altLang="ja-JP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振込の際は依頼人欄に必ずクラブ名を記載ください。</a:t>
          </a:r>
          <a:endParaRPr kumimoji="1" lang="en-US" altLang="ja-JP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2023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31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日までにご入金ください。</a:t>
          </a:r>
          <a:endParaRPr kumimoji="1" lang="en-US" altLang="ja-JP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431688</xdr:colOff>
      <xdr:row>3</xdr:row>
      <xdr:rowOff>79488</xdr:rowOff>
    </xdr:from>
    <xdr:to>
      <xdr:col>12</xdr:col>
      <xdr:colOff>536463</xdr:colOff>
      <xdr:row>4</xdr:row>
      <xdr:rowOff>1928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32313" y="1095488"/>
          <a:ext cx="692150" cy="303440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414679</xdr:colOff>
      <xdr:row>3</xdr:row>
      <xdr:rowOff>53974</xdr:rowOff>
    </xdr:from>
    <xdr:to>
      <xdr:col>27</xdr:col>
      <xdr:colOff>519454</xdr:colOff>
      <xdr:row>3</xdr:row>
      <xdr:rowOff>357414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447929" y="1069974"/>
          <a:ext cx="692150" cy="303440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440192</xdr:colOff>
      <xdr:row>3</xdr:row>
      <xdr:rowOff>62479</xdr:rowOff>
    </xdr:from>
    <xdr:to>
      <xdr:col>42</xdr:col>
      <xdr:colOff>544967</xdr:colOff>
      <xdr:row>3</xdr:row>
      <xdr:rowOff>365919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506067" y="1078479"/>
          <a:ext cx="692150" cy="303440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397670</xdr:colOff>
      <xdr:row>3</xdr:row>
      <xdr:rowOff>70984</xdr:rowOff>
    </xdr:from>
    <xdr:to>
      <xdr:col>57</xdr:col>
      <xdr:colOff>502445</xdr:colOff>
      <xdr:row>3</xdr:row>
      <xdr:rowOff>374424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6496170" y="1086984"/>
          <a:ext cx="692150" cy="303440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457201</xdr:colOff>
      <xdr:row>3</xdr:row>
      <xdr:rowOff>62479</xdr:rowOff>
    </xdr:from>
    <xdr:to>
      <xdr:col>72</xdr:col>
      <xdr:colOff>561976</xdr:colOff>
      <xdr:row>3</xdr:row>
      <xdr:rowOff>365919</xdr:rowOff>
    </xdr:to>
    <xdr:sp macro="" textlink="">
      <xdr:nvSpPr>
        <xdr:cNvPr id="8" name="円/楕円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588326" y="1078479"/>
          <a:ext cx="692150" cy="303440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</xdr:colOff>
      <xdr:row>9</xdr:row>
      <xdr:rowOff>88900</xdr:rowOff>
    </xdr:from>
    <xdr:to>
      <xdr:col>14</xdr:col>
      <xdr:colOff>546100</xdr:colOff>
      <xdr:row>11</xdr:row>
      <xdr:rowOff>114300</xdr:rowOff>
    </xdr:to>
    <xdr:sp macro="" textlink="">
      <xdr:nvSpPr>
        <xdr:cNvPr id="51030" name="Freeform 1">
          <a:extLst>
            <a:ext uri="{FF2B5EF4-FFF2-40B4-BE49-F238E27FC236}">
              <a16:creationId xmlns:a16="http://schemas.microsoft.com/office/drawing/2014/main" id="{00000000-0008-0000-0300-000056C70000}"/>
            </a:ext>
          </a:extLst>
        </xdr:cNvPr>
        <xdr:cNvSpPr>
          <a:spLocks/>
        </xdr:cNvSpPr>
      </xdr:nvSpPr>
      <xdr:spPr bwMode="auto">
        <a:xfrm>
          <a:off x="9321800" y="1778000"/>
          <a:ext cx="533400" cy="3937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5</xdr:row>
      <xdr:rowOff>88900</xdr:rowOff>
    </xdr:from>
    <xdr:to>
      <xdr:col>14</xdr:col>
      <xdr:colOff>546100</xdr:colOff>
      <xdr:row>8</xdr:row>
      <xdr:rowOff>114300</xdr:rowOff>
    </xdr:to>
    <xdr:sp macro="" textlink="">
      <xdr:nvSpPr>
        <xdr:cNvPr id="51031" name="Freeform 7">
          <a:extLst>
            <a:ext uri="{FF2B5EF4-FFF2-40B4-BE49-F238E27FC236}">
              <a16:creationId xmlns:a16="http://schemas.microsoft.com/office/drawing/2014/main" id="{00000000-0008-0000-0300-000057C70000}"/>
            </a:ext>
          </a:extLst>
        </xdr:cNvPr>
        <xdr:cNvSpPr>
          <a:spLocks/>
        </xdr:cNvSpPr>
      </xdr:nvSpPr>
      <xdr:spPr bwMode="auto">
        <a:xfrm>
          <a:off x="9321800" y="1054100"/>
          <a:ext cx="533400" cy="5715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13</xdr:row>
      <xdr:rowOff>101600</xdr:rowOff>
    </xdr:from>
    <xdr:to>
      <xdr:col>14</xdr:col>
      <xdr:colOff>546100</xdr:colOff>
      <xdr:row>15</xdr:row>
      <xdr:rowOff>88900</xdr:rowOff>
    </xdr:to>
    <xdr:sp macro="" textlink="">
      <xdr:nvSpPr>
        <xdr:cNvPr id="51032" name="Freeform 8">
          <a:extLst>
            <a:ext uri="{FF2B5EF4-FFF2-40B4-BE49-F238E27FC236}">
              <a16:creationId xmlns:a16="http://schemas.microsoft.com/office/drawing/2014/main" id="{00000000-0008-0000-0300-000058C70000}"/>
            </a:ext>
          </a:extLst>
        </xdr:cNvPr>
        <xdr:cNvSpPr>
          <a:spLocks/>
        </xdr:cNvSpPr>
      </xdr:nvSpPr>
      <xdr:spPr bwMode="auto">
        <a:xfrm>
          <a:off x="9321800" y="2514600"/>
          <a:ext cx="533400" cy="3556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22</xdr:row>
      <xdr:rowOff>101600</xdr:rowOff>
    </xdr:from>
    <xdr:to>
      <xdr:col>14</xdr:col>
      <xdr:colOff>520700</xdr:colOff>
      <xdr:row>24</xdr:row>
      <xdr:rowOff>88900</xdr:rowOff>
    </xdr:to>
    <xdr:sp macro="" textlink="">
      <xdr:nvSpPr>
        <xdr:cNvPr id="51033" name="Freeform 9">
          <a:extLst>
            <a:ext uri="{FF2B5EF4-FFF2-40B4-BE49-F238E27FC236}">
              <a16:creationId xmlns:a16="http://schemas.microsoft.com/office/drawing/2014/main" id="{00000000-0008-0000-0300-000059C70000}"/>
            </a:ext>
          </a:extLst>
        </xdr:cNvPr>
        <xdr:cNvSpPr>
          <a:spLocks/>
        </xdr:cNvSpPr>
      </xdr:nvSpPr>
      <xdr:spPr bwMode="auto">
        <a:xfrm>
          <a:off x="9309100" y="4140200"/>
          <a:ext cx="520700" cy="3556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36</xdr:row>
      <xdr:rowOff>88900</xdr:rowOff>
    </xdr:from>
    <xdr:to>
      <xdr:col>14</xdr:col>
      <xdr:colOff>533400</xdr:colOff>
      <xdr:row>37</xdr:row>
      <xdr:rowOff>101600</xdr:rowOff>
    </xdr:to>
    <xdr:sp macro="" textlink="">
      <xdr:nvSpPr>
        <xdr:cNvPr id="51034" name="Freeform 10">
          <a:extLst>
            <a:ext uri="{FF2B5EF4-FFF2-40B4-BE49-F238E27FC236}">
              <a16:creationId xmlns:a16="http://schemas.microsoft.com/office/drawing/2014/main" id="{00000000-0008-0000-0300-00005AC70000}"/>
            </a:ext>
          </a:extLst>
        </xdr:cNvPr>
        <xdr:cNvSpPr>
          <a:spLocks/>
        </xdr:cNvSpPr>
      </xdr:nvSpPr>
      <xdr:spPr bwMode="auto">
        <a:xfrm>
          <a:off x="9321800" y="6629400"/>
          <a:ext cx="520700" cy="1905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33</xdr:row>
      <xdr:rowOff>76200</xdr:rowOff>
    </xdr:from>
    <xdr:to>
      <xdr:col>14</xdr:col>
      <xdr:colOff>520700</xdr:colOff>
      <xdr:row>35</xdr:row>
      <xdr:rowOff>88900</xdr:rowOff>
    </xdr:to>
    <xdr:sp macro="" textlink="">
      <xdr:nvSpPr>
        <xdr:cNvPr id="51035" name="Freeform 11">
          <a:extLst>
            <a:ext uri="{FF2B5EF4-FFF2-40B4-BE49-F238E27FC236}">
              <a16:creationId xmlns:a16="http://schemas.microsoft.com/office/drawing/2014/main" id="{00000000-0008-0000-0300-00005BC70000}"/>
            </a:ext>
          </a:extLst>
        </xdr:cNvPr>
        <xdr:cNvSpPr>
          <a:spLocks/>
        </xdr:cNvSpPr>
      </xdr:nvSpPr>
      <xdr:spPr bwMode="auto">
        <a:xfrm>
          <a:off x="9309100" y="6083300"/>
          <a:ext cx="520700" cy="3683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26</xdr:row>
      <xdr:rowOff>88900</xdr:rowOff>
    </xdr:from>
    <xdr:to>
      <xdr:col>14</xdr:col>
      <xdr:colOff>381000</xdr:colOff>
      <xdr:row>40</xdr:row>
      <xdr:rowOff>101600</xdr:rowOff>
    </xdr:to>
    <xdr:sp macro="" textlink="">
      <xdr:nvSpPr>
        <xdr:cNvPr id="51036" name="Freeform 12">
          <a:extLst>
            <a:ext uri="{FF2B5EF4-FFF2-40B4-BE49-F238E27FC236}">
              <a16:creationId xmlns:a16="http://schemas.microsoft.com/office/drawing/2014/main" id="{00000000-0008-0000-0300-00005CC70000}"/>
            </a:ext>
          </a:extLst>
        </xdr:cNvPr>
        <xdr:cNvSpPr>
          <a:spLocks/>
        </xdr:cNvSpPr>
      </xdr:nvSpPr>
      <xdr:spPr bwMode="auto">
        <a:xfrm flipV="1">
          <a:off x="9321800" y="4851400"/>
          <a:ext cx="368300" cy="25019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41</xdr:row>
      <xdr:rowOff>101600</xdr:rowOff>
    </xdr:from>
    <xdr:to>
      <xdr:col>14</xdr:col>
      <xdr:colOff>520700</xdr:colOff>
      <xdr:row>53</xdr:row>
      <xdr:rowOff>101600</xdr:rowOff>
    </xdr:to>
    <xdr:sp macro="" textlink="">
      <xdr:nvSpPr>
        <xdr:cNvPr id="51037" name="Freeform 13">
          <a:extLst>
            <a:ext uri="{FF2B5EF4-FFF2-40B4-BE49-F238E27FC236}">
              <a16:creationId xmlns:a16="http://schemas.microsoft.com/office/drawing/2014/main" id="{00000000-0008-0000-0300-00005DC70000}"/>
            </a:ext>
          </a:extLst>
        </xdr:cNvPr>
        <xdr:cNvSpPr>
          <a:spLocks/>
        </xdr:cNvSpPr>
      </xdr:nvSpPr>
      <xdr:spPr bwMode="auto">
        <a:xfrm>
          <a:off x="9309100" y="7531100"/>
          <a:ext cx="520700" cy="21336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635000</xdr:colOff>
      <xdr:row>44</xdr:row>
      <xdr:rowOff>101600</xdr:rowOff>
    </xdr:from>
    <xdr:to>
      <xdr:col>14</xdr:col>
      <xdr:colOff>368300</xdr:colOff>
      <xdr:row>55</xdr:row>
      <xdr:rowOff>88900</xdr:rowOff>
    </xdr:to>
    <xdr:sp macro="" textlink="">
      <xdr:nvSpPr>
        <xdr:cNvPr id="51038" name="Freeform 14">
          <a:extLst>
            <a:ext uri="{FF2B5EF4-FFF2-40B4-BE49-F238E27FC236}">
              <a16:creationId xmlns:a16="http://schemas.microsoft.com/office/drawing/2014/main" id="{00000000-0008-0000-0300-00005EC70000}"/>
            </a:ext>
          </a:extLst>
        </xdr:cNvPr>
        <xdr:cNvSpPr>
          <a:spLocks/>
        </xdr:cNvSpPr>
      </xdr:nvSpPr>
      <xdr:spPr bwMode="auto">
        <a:xfrm>
          <a:off x="9283700" y="8064500"/>
          <a:ext cx="393700" cy="19431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48</xdr:row>
      <xdr:rowOff>114300</xdr:rowOff>
    </xdr:from>
    <xdr:to>
      <xdr:col>14</xdr:col>
      <xdr:colOff>203200</xdr:colOff>
      <xdr:row>49</xdr:row>
      <xdr:rowOff>139700</xdr:rowOff>
    </xdr:to>
    <xdr:sp macro="" textlink="">
      <xdr:nvSpPr>
        <xdr:cNvPr id="51039" name="Freeform 15">
          <a:extLst>
            <a:ext uri="{FF2B5EF4-FFF2-40B4-BE49-F238E27FC236}">
              <a16:creationId xmlns:a16="http://schemas.microsoft.com/office/drawing/2014/main" id="{00000000-0008-0000-0300-00005FC70000}"/>
            </a:ext>
          </a:extLst>
        </xdr:cNvPr>
        <xdr:cNvSpPr>
          <a:spLocks/>
        </xdr:cNvSpPr>
      </xdr:nvSpPr>
      <xdr:spPr bwMode="auto">
        <a:xfrm>
          <a:off x="9309100" y="8788400"/>
          <a:ext cx="203200" cy="2032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63500</xdr:colOff>
      <xdr:row>40</xdr:row>
      <xdr:rowOff>101600</xdr:rowOff>
    </xdr:from>
    <xdr:to>
      <xdr:col>19</xdr:col>
      <xdr:colOff>203200</xdr:colOff>
      <xdr:row>67</xdr:row>
      <xdr:rowOff>101600</xdr:rowOff>
    </xdr:to>
    <xdr:sp macro="" textlink="">
      <xdr:nvSpPr>
        <xdr:cNvPr id="51040" name="Freeform 23">
          <a:extLst>
            <a:ext uri="{FF2B5EF4-FFF2-40B4-BE49-F238E27FC236}">
              <a16:creationId xmlns:a16="http://schemas.microsoft.com/office/drawing/2014/main" id="{00000000-0008-0000-0300-000060C70000}"/>
            </a:ext>
          </a:extLst>
        </xdr:cNvPr>
        <xdr:cNvSpPr>
          <a:spLocks/>
        </xdr:cNvSpPr>
      </xdr:nvSpPr>
      <xdr:spPr bwMode="auto">
        <a:xfrm>
          <a:off x="6375400" y="7353300"/>
          <a:ext cx="6146800" cy="4800600"/>
        </a:xfrm>
        <a:custGeom>
          <a:avLst/>
          <a:gdLst>
            <a:gd name="T0" fmla="*/ 0 w 649"/>
            <a:gd name="T1" fmla="*/ 2147483647 h 435"/>
            <a:gd name="T2" fmla="*/ 2147483647 w 649"/>
            <a:gd name="T3" fmla="*/ 2147483647 h 435"/>
            <a:gd name="T4" fmla="*/ 2147483647 w 649"/>
            <a:gd name="T5" fmla="*/ 0 h 435"/>
            <a:gd name="T6" fmla="*/ 2147483647 w 649"/>
            <a:gd name="T7" fmla="*/ 0 h 435"/>
            <a:gd name="T8" fmla="*/ 0 60000 65536"/>
            <a:gd name="T9" fmla="*/ 0 60000 65536"/>
            <a:gd name="T10" fmla="*/ 0 60000 65536"/>
            <a:gd name="T11" fmla="*/ 0 60000 65536"/>
            <a:gd name="T12" fmla="*/ 0 w 649"/>
            <a:gd name="T13" fmla="*/ 0 h 435"/>
            <a:gd name="T14" fmla="*/ 649 w 649"/>
            <a:gd name="T15" fmla="*/ 435 h 4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49" h="435">
              <a:moveTo>
                <a:pt x="0" y="435"/>
              </a:moveTo>
              <a:lnTo>
                <a:pt x="649" y="435"/>
              </a:lnTo>
              <a:lnTo>
                <a:pt x="649" y="0"/>
              </a:lnTo>
              <a:lnTo>
                <a:pt x="579" y="0"/>
              </a:lnTo>
            </a:path>
          </a:pathLst>
        </a:custGeom>
        <a:noFill/>
        <a:ln w="19050" cmpd="sng">
          <a:solidFill>
            <a:srgbClr val="00008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25400</xdr:colOff>
      <xdr:row>27</xdr:row>
      <xdr:rowOff>114300</xdr:rowOff>
    </xdr:from>
    <xdr:to>
      <xdr:col>14</xdr:col>
      <xdr:colOff>203200</xdr:colOff>
      <xdr:row>45</xdr:row>
      <xdr:rowOff>101600</xdr:rowOff>
    </xdr:to>
    <xdr:sp macro="" textlink="">
      <xdr:nvSpPr>
        <xdr:cNvPr id="51041" name="Freeform 24">
          <a:extLst>
            <a:ext uri="{FF2B5EF4-FFF2-40B4-BE49-F238E27FC236}">
              <a16:creationId xmlns:a16="http://schemas.microsoft.com/office/drawing/2014/main" id="{00000000-0008-0000-0300-000061C70000}"/>
            </a:ext>
          </a:extLst>
        </xdr:cNvPr>
        <xdr:cNvSpPr>
          <a:spLocks/>
        </xdr:cNvSpPr>
      </xdr:nvSpPr>
      <xdr:spPr bwMode="auto">
        <a:xfrm>
          <a:off x="9334500" y="5054600"/>
          <a:ext cx="177800" cy="31877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25400</xdr:colOff>
      <xdr:row>46</xdr:row>
      <xdr:rowOff>76200</xdr:rowOff>
    </xdr:from>
    <xdr:to>
      <xdr:col>14</xdr:col>
      <xdr:colOff>266700</xdr:colOff>
      <xdr:row>56</xdr:row>
      <xdr:rowOff>88900</xdr:rowOff>
    </xdr:to>
    <xdr:sp macro="" textlink="">
      <xdr:nvSpPr>
        <xdr:cNvPr id="51042" name="Freeform 25">
          <a:extLst>
            <a:ext uri="{FF2B5EF4-FFF2-40B4-BE49-F238E27FC236}">
              <a16:creationId xmlns:a16="http://schemas.microsoft.com/office/drawing/2014/main" id="{00000000-0008-0000-0300-000062C70000}"/>
            </a:ext>
          </a:extLst>
        </xdr:cNvPr>
        <xdr:cNvSpPr>
          <a:spLocks/>
        </xdr:cNvSpPr>
      </xdr:nvSpPr>
      <xdr:spPr bwMode="auto">
        <a:xfrm>
          <a:off x="9334500" y="8394700"/>
          <a:ext cx="241300" cy="17907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317500</xdr:colOff>
      <xdr:row>56</xdr:row>
      <xdr:rowOff>101600</xdr:rowOff>
    </xdr:from>
    <xdr:to>
      <xdr:col>14</xdr:col>
      <xdr:colOff>508000</xdr:colOff>
      <xdr:row>57</xdr:row>
      <xdr:rowOff>127000</xdr:rowOff>
    </xdr:to>
    <xdr:sp macro="" textlink="">
      <xdr:nvSpPr>
        <xdr:cNvPr id="51043" name="Freeform 26">
          <a:extLst>
            <a:ext uri="{FF2B5EF4-FFF2-40B4-BE49-F238E27FC236}">
              <a16:creationId xmlns:a16="http://schemas.microsoft.com/office/drawing/2014/main" id="{00000000-0008-0000-0300-000063C70000}"/>
            </a:ext>
          </a:extLst>
        </xdr:cNvPr>
        <xdr:cNvSpPr>
          <a:spLocks/>
        </xdr:cNvSpPr>
      </xdr:nvSpPr>
      <xdr:spPr bwMode="auto">
        <a:xfrm>
          <a:off x="9626600" y="10198100"/>
          <a:ext cx="190500" cy="2032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3366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24</xdr:row>
      <xdr:rowOff>0</xdr:rowOff>
    </xdr:from>
    <xdr:to>
      <xdr:col>22</xdr:col>
      <xdr:colOff>800100</xdr:colOff>
      <xdr:row>68</xdr:row>
      <xdr:rowOff>12700</xdr:rowOff>
    </xdr:to>
    <xdr:pic>
      <xdr:nvPicPr>
        <xdr:cNvPr id="8316" name="図 4">
          <a:extLst>
            <a:ext uri="{FF2B5EF4-FFF2-40B4-BE49-F238E27FC236}">
              <a16:creationId xmlns:a16="http://schemas.microsoft.com/office/drawing/2014/main" id="{00000000-0008-0000-0500-00007C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15400" y="5207000"/>
          <a:ext cx="13677900" cy="1120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yuzuroute6@t.vodafone.ne.jp" TargetMode="External"/><Relationship Id="rId1" Type="http://schemas.openxmlformats.org/officeDocument/2006/relationships/hyperlink" Target="mailto:yuzuyumi@tbz.t-com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0"/>
  <sheetViews>
    <sheetView showGridLines="0" tabSelected="1" zoomScaleNormal="100" zoomScaleSheetLayoutView="100" workbookViewId="0">
      <selection activeCell="G3" sqref="G3:R3"/>
    </sheetView>
  </sheetViews>
  <sheetFormatPr defaultColWidth="10.625" defaultRowHeight="14.25"/>
  <cols>
    <col min="1" max="1" width="10.625" style="151"/>
    <col min="2" max="3" width="4.75" style="151" customWidth="1"/>
    <col min="4" max="4" width="6.375" style="151" customWidth="1"/>
    <col min="5" max="5" width="7.375" style="151" customWidth="1"/>
    <col min="6" max="6" width="5.875" style="151" customWidth="1"/>
    <col min="7" max="11" width="4.75" style="151" customWidth="1"/>
    <col min="12" max="16" width="4.75" style="154" customWidth="1"/>
    <col min="17" max="35" width="4.75" style="151" customWidth="1"/>
    <col min="36" max="16384" width="10.625" style="151"/>
  </cols>
  <sheetData>
    <row r="1" spans="2:25" ht="37.5" customHeight="1">
      <c r="B1" s="259" t="s">
        <v>307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150"/>
      <c r="Y1" s="150"/>
    </row>
    <row r="2" spans="2:25" ht="50.25" customHeight="1">
      <c r="B2" s="261" t="s">
        <v>308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150"/>
      <c r="Y2" s="150"/>
    </row>
    <row r="3" spans="2:25" ht="27" customHeight="1">
      <c r="B3" s="241" t="s">
        <v>0</v>
      </c>
      <c r="C3" s="242"/>
      <c r="D3" s="242"/>
      <c r="E3" s="242"/>
      <c r="F3" s="243"/>
      <c r="G3" s="272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4"/>
      <c r="S3" s="269" t="s">
        <v>1</v>
      </c>
      <c r="T3" s="270"/>
      <c r="U3" s="270"/>
      <c r="V3" s="270"/>
      <c r="W3" s="271"/>
      <c r="X3" s="152"/>
    </row>
    <row r="4" spans="2:25" s="154" customFormat="1" ht="33.75" customHeight="1">
      <c r="B4" s="262" t="s">
        <v>2</v>
      </c>
      <c r="C4" s="263"/>
      <c r="D4" s="263"/>
      <c r="E4" s="263"/>
      <c r="F4" s="265"/>
      <c r="G4" s="267" t="s">
        <v>3</v>
      </c>
      <c r="H4" s="266"/>
      <c r="I4" s="268"/>
      <c r="J4" s="268"/>
      <c r="K4" s="266" t="s">
        <v>4</v>
      </c>
      <c r="L4" s="266"/>
      <c r="M4" s="268"/>
      <c r="N4" s="268"/>
      <c r="O4" s="266" t="s">
        <v>5</v>
      </c>
      <c r="P4" s="266"/>
      <c r="Q4" s="275"/>
      <c r="R4" s="276"/>
      <c r="S4" s="277"/>
      <c r="T4" s="278"/>
      <c r="U4" s="278"/>
      <c r="V4" s="278"/>
      <c r="W4" s="279"/>
      <c r="X4" s="153"/>
    </row>
    <row r="5" spans="2:25" ht="11.25" customHeight="1">
      <c r="B5" s="155"/>
      <c r="C5" s="156"/>
      <c r="D5" s="156"/>
      <c r="E5" s="156"/>
      <c r="F5" s="156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8"/>
      <c r="X5" s="152"/>
    </row>
    <row r="6" spans="2:25" ht="20.100000000000001" customHeight="1">
      <c r="B6" s="247" t="s">
        <v>6</v>
      </c>
      <c r="C6" s="250" t="s">
        <v>7</v>
      </c>
      <c r="D6" s="251"/>
      <c r="E6" s="251"/>
      <c r="F6" s="252"/>
      <c r="G6" s="250" t="s">
        <v>8</v>
      </c>
      <c r="H6" s="251"/>
      <c r="I6" s="252"/>
      <c r="J6" s="250" t="s">
        <v>9</v>
      </c>
      <c r="K6" s="251"/>
      <c r="L6" s="251"/>
      <c r="M6" s="251"/>
      <c r="N6" s="251"/>
      <c r="O6" s="251"/>
      <c r="P6" s="251"/>
      <c r="Q6" s="251"/>
      <c r="R6" s="252"/>
      <c r="S6" s="250" t="s">
        <v>10</v>
      </c>
      <c r="T6" s="251"/>
      <c r="U6" s="251"/>
      <c r="V6" s="251"/>
      <c r="W6" s="252"/>
      <c r="X6" s="152"/>
    </row>
    <row r="7" spans="2:25" ht="20.100000000000001" customHeight="1">
      <c r="B7" s="248"/>
      <c r="C7" s="253"/>
      <c r="D7" s="254"/>
      <c r="E7" s="254"/>
      <c r="F7" s="255"/>
      <c r="G7" s="253"/>
      <c r="H7" s="254"/>
      <c r="I7" s="255"/>
      <c r="J7" s="256"/>
      <c r="K7" s="257"/>
      <c r="L7" s="257"/>
      <c r="M7" s="257"/>
      <c r="N7" s="257"/>
      <c r="O7" s="257"/>
      <c r="P7" s="257"/>
      <c r="Q7" s="257"/>
      <c r="R7" s="258"/>
      <c r="S7" s="256"/>
      <c r="T7" s="257"/>
      <c r="U7" s="257"/>
      <c r="V7" s="257"/>
      <c r="W7" s="258"/>
      <c r="X7" s="152"/>
    </row>
    <row r="8" spans="2:25" ht="20.100000000000001" customHeight="1">
      <c r="B8" s="249"/>
      <c r="C8" s="262" t="s">
        <v>11</v>
      </c>
      <c r="D8" s="263"/>
      <c r="E8" s="263"/>
      <c r="F8" s="264"/>
      <c r="G8" s="280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2"/>
      <c r="X8" s="152"/>
    </row>
    <row r="9" spans="2:25" ht="8.1" customHeight="1">
      <c r="X9" s="152"/>
    </row>
    <row r="10" spans="2:25" ht="8.1" customHeight="1">
      <c r="X10" s="152"/>
    </row>
    <row r="11" spans="2:25" s="160" customFormat="1" ht="20.100000000000001" customHeight="1">
      <c r="B11" s="289" t="s">
        <v>12</v>
      </c>
      <c r="C11" s="290"/>
      <c r="D11" s="290"/>
      <c r="E11" s="173">
        <f>R15</f>
        <v>0</v>
      </c>
      <c r="F11" s="128" t="s">
        <v>13</v>
      </c>
      <c r="G11" s="291">
        <v>500</v>
      </c>
      <c r="H11" s="291"/>
      <c r="I11" s="129" t="s">
        <v>14</v>
      </c>
      <c r="J11" s="130" t="s">
        <v>15</v>
      </c>
      <c r="K11" s="288">
        <f>E11*G11</f>
        <v>0</v>
      </c>
      <c r="L11" s="288"/>
      <c r="M11" s="288"/>
      <c r="N11" s="288"/>
      <c r="O11" s="292" t="s">
        <v>16</v>
      </c>
      <c r="P11" s="293"/>
      <c r="Q11" s="293"/>
      <c r="R11" s="293"/>
      <c r="S11" s="294"/>
      <c r="T11" s="295">
        <v>10000</v>
      </c>
      <c r="U11" s="296"/>
      <c r="V11" s="296"/>
      <c r="W11" s="297"/>
      <c r="X11" s="159"/>
    </row>
    <row r="12" spans="2:25" s="160" customFormat="1" ht="16.5"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59"/>
    </row>
    <row r="13" spans="2:25" s="160" customFormat="1" ht="20.100000000000001" customHeight="1"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292" t="s">
        <v>17</v>
      </c>
      <c r="P13" s="293"/>
      <c r="Q13" s="293"/>
      <c r="R13" s="293"/>
      <c r="S13" s="294"/>
      <c r="T13" s="298" t="str">
        <f>IF(K11=0,"",K11+T11)</f>
        <v/>
      </c>
      <c r="U13" s="299"/>
      <c r="V13" s="299"/>
      <c r="W13" s="300"/>
      <c r="X13" s="159"/>
    </row>
    <row r="14" spans="2:25" s="163" customFormat="1" ht="20.100000000000001" customHeight="1"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2"/>
      <c r="Y14" s="151"/>
    </row>
    <row r="15" spans="2:25" ht="20.100000000000001" customHeight="1"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70" t="s">
        <v>18</v>
      </c>
      <c r="P15" s="171"/>
      <c r="Q15" s="172"/>
      <c r="R15" s="174">
        <f>COUNTA(個人登録書!E8,個人登録書!L8,個人登録書!E13,個人登録書!L13,個人登録書!E18,個人登録書!L18,個人登録書!E23,個人登録書!L23,個人登録書!E28,個人登録書!L28,個人登録書!E33,個人登録書!L33,個人登録書!T8,個人登録書!AA8,個人登録書!T13,個人登録書!AA13,個人登録書!T18,個人登録書!AA18,個人登録書!T23,個人登録書!AA23,個人登録書!T28,個人登録書!AA28,個人登録書!T33,個人登録書!AA33,個人登録書!AI8,個人登録書!AP8,個人登録書!AI13,個人登録書!AP13,個人登録書!AI18,個人登録書!AP18,個人登録書!AI23,個人登録書!AP23,個人登録書!AI28,個人登録書!AP28,個人登録書!AI33,個人登録書!AP33,個人登録書!AX8,個人登録書!BE8,個人登録書!AX13,個人登録書!BE13,個人登録書!AX18,個人登録書!BE18,個人登録書!AX23,個人登録書!BE23,個人登録書!AX28,個人登録書!BE28,個人登録書!AX33,個人登録書!BE33,個人登録書!BM8,個人登録書!BT8,個人登録書!BM13,個人登録書!BT13,個人登録書!BM18,個人登録書!BT18,個人登録書!BM23,個人登録書!BT23,個人登録書!BM28,個人登録書!BT28,個人登録書!BM33,個人登録書!BT33)</f>
        <v>0</v>
      </c>
      <c r="S15" s="169" t="s">
        <v>19</v>
      </c>
      <c r="W15" s="161"/>
      <c r="X15" s="164"/>
    </row>
    <row r="16" spans="2:25" ht="20.100000000000001" customHeight="1"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1"/>
      <c r="M16" s="161"/>
      <c r="N16" s="161"/>
      <c r="O16" s="170" t="s">
        <v>20</v>
      </c>
      <c r="P16" s="171"/>
      <c r="Q16" s="172"/>
      <c r="R16" s="174">
        <f>R15/2</f>
        <v>0</v>
      </c>
      <c r="S16" s="169" t="s">
        <v>19</v>
      </c>
      <c r="W16" s="161"/>
      <c r="X16" s="164"/>
    </row>
    <row r="17" spans="2:24" ht="14.25" customHeight="1">
      <c r="L17" s="166"/>
      <c r="M17" s="166"/>
      <c r="N17" s="166"/>
      <c r="O17" s="166"/>
      <c r="P17" s="166"/>
      <c r="Q17" s="167"/>
      <c r="R17" s="167"/>
      <c r="S17" s="167"/>
      <c r="T17" s="167"/>
      <c r="U17" s="167"/>
      <c r="V17" s="167"/>
      <c r="W17" s="167"/>
      <c r="X17" s="164"/>
    </row>
    <row r="18" spans="2:24" ht="14.25" customHeight="1">
      <c r="B18" s="241" t="s">
        <v>21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3"/>
      <c r="X18" s="164"/>
    </row>
    <row r="19" spans="2:24" ht="14.25" customHeight="1">
      <c r="B19" s="244" t="s">
        <v>22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6"/>
      <c r="X19" s="164"/>
    </row>
    <row r="20" spans="2:24" ht="14.25" customHeight="1">
      <c r="B20" s="124"/>
      <c r="C20" s="283" t="s">
        <v>23</v>
      </c>
      <c r="D20" s="283"/>
      <c r="E20" s="283"/>
      <c r="F20" s="284"/>
      <c r="G20" s="131" t="s">
        <v>24</v>
      </c>
      <c r="H20" s="285" t="s">
        <v>25</v>
      </c>
      <c r="I20" s="283"/>
      <c r="J20" s="283"/>
      <c r="K20" s="283"/>
      <c r="L20" s="283"/>
      <c r="M20" s="283"/>
      <c r="N20" s="284"/>
      <c r="O20" s="285" t="s">
        <v>26</v>
      </c>
      <c r="P20" s="283"/>
      <c r="Q20" s="283"/>
      <c r="R20" s="283"/>
      <c r="S20" s="283"/>
      <c r="T20" s="283"/>
      <c r="U20" s="284"/>
      <c r="V20" s="286" t="s">
        <v>27</v>
      </c>
      <c r="W20" s="287"/>
      <c r="X20" s="168"/>
    </row>
    <row r="21" spans="2:24" s="160" customFormat="1" ht="14.25" customHeight="1">
      <c r="B21" s="125">
        <v>1</v>
      </c>
      <c r="C21" s="301"/>
      <c r="D21" s="302"/>
      <c r="E21" s="302"/>
      <c r="F21" s="303"/>
      <c r="G21" s="175"/>
      <c r="H21" s="301"/>
      <c r="I21" s="302"/>
      <c r="J21" s="302"/>
      <c r="K21" s="302"/>
      <c r="L21" s="302"/>
      <c r="M21" s="302"/>
      <c r="N21" s="303"/>
      <c r="O21" s="301"/>
      <c r="P21" s="302"/>
      <c r="Q21" s="302"/>
      <c r="R21" s="302"/>
      <c r="S21" s="302"/>
      <c r="T21" s="302"/>
      <c r="U21" s="303"/>
      <c r="V21" s="301"/>
      <c r="W21" s="303"/>
    </row>
    <row r="22" spans="2:24" s="160" customFormat="1" ht="14.25" customHeight="1">
      <c r="B22" s="126">
        <v>2</v>
      </c>
      <c r="C22" s="237"/>
      <c r="D22" s="235"/>
      <c r="E22" s="235"/>
      <c r="F22" s="236"/>
      <c r="G22" s="176"/>
      <c r="H22" s="237"/>
      <c r="I22" s="235"/>
      <c r="J22" s="235"/>
      <c r="K22" s="235"/>
      <c r="L22" s="235"/>
      <c r="M22" s="235"/>
      <c r="N22" s="236"/>
      <c r="O22" s="237"/>
      <c r="P22" s="235"/>
      <c r="Q22" s="235"/>
      <c r="R22" s="235"/>
      <c r="S22" s="235"/>
      <c r="T22" s="235"/>
      <c r="U22" s="236"/>
      <c r="V22" s="237"/>
      <c r="W22" s="236"/>
    </row>
    <row r="23" spans="2:24" s="160" customFormat="1" ht="14.25" customHeight="1">
      <c r="B23" s="126">
        <v>3</v>
      </c>
      <c r="C23" s="237"/>
      <c r="D23" s="235"/>
      <c r="E23" s="235"/>
      <c r="F23" s="236"/>
      <c r="G23" s="176"/>
      <c r="H23" s="237"/>
      <c r="I23" s="235"/>
      <c r="J23" s="235"/>
      <c r="K23" s="235"/>
      <c r="L23" s="235"/>
      <c r="M23" s="235"/>
      <c r="N23" s="236"/>
      <c r="O23" s="237"/>
      <c r="P23" s="235"/>
      <c r="Q23" s="235"/>
      <c r="R23" s="235"/>
      <c r="S23" s="235"/>
      <c r="T23" s="235"/>
      <c r="U23" s="236"/>
      <c r="V23" s="237"/>
      <c r="W23" s="236"/>
    </row>
    <row r="24" spans="2:24" s="160" customFormat="1" ht="14.25" customHeight="1">
      <c r="B24" s="126">
        <v>4</v>
      </c>
      <c r="C24" s="237"/>
      <c r="D24" s="235"/>
      <c r="E24" s="235"/>
      <c r="F24" s="236"/>
      <c r="G24" s="176"/>
      <c r="H24" s="237"/>
      <c r="I24" s="235"/>
      <c r="J24" s="235"/>
      <c r="K24" s="235"/>
      <c r="L24" s="235"/>
      <c r="M24" s="235"/>
      <c r="N24" s="236"/>
      <c r="O24" s="237"/>
      <c r="P24" s="235"/>
      <c r="Q24" s="235"/>
      <c r="R24" s="235"/>
      <c r="S24" s="235"/>
      <c r="T24" s="235"/>
      <c r="U24" s="236"/>
      <c r="V24" s="237"/>
      <c r="W24" s="236"/>
    </row>
    <row r="25" spans="2:24" s="160" customFormat="1" ht="14.25" customHeight="1">
      <c r="B25" s="126">
        <v>5</v>
      </c>
      <c r="C25" s="237"/>
      <c r="D25" s="235"/>
      <c r="E25" s="235"/>
      <c r="F25" s="236"/>
      <c r="G25" s="176"/>
      <c r="H25" s="237"/>
      <c r="I25" s="235"/>
      <c r="J25" s="235"/>
      <c r="K25" s="235"/>
      <c r="L25" s="235"/>
      <c r="M25" s="235"/>
      <c r="N25" s="236"/>
      <c r="O25" s="237"/>
      <c r="P25" s="235"/>
      <c r="Q25" s="235"/>
      <c r="R25" s="235"/>
      <c r="S25" s="235"/>
      <c r="T25" s="235"/>
      <c r="U25" s="236"/>
      <c r="V25" s="237"/>
      <c r="W25" s="236"/>
    </row>
    <row r="26" spans="2:24" s="160" customFormat="1" ht="14.25" customHeight="1">
      <c r="B26" s="126">
        <v>6</v>
      </c>
      <c r="C26" s="237"/>
      <c r="D26" s="235"/>
      <c r="E26" s="235"/>
      <c r="F26" s="236"/>
      <c r="G26" s="176"/>
      <c r="H26" s="237"/>
      <c r="I26" s="235"/>
      <c r="J26" s="235"/>
      <c r="K26" s="235"/>
      <c r="L26" s="235"/>
      <c r="M26" s="235"/>
      <c r="N26" s="236"/>
      <c r="O26" s="237"/>
      <c r="P26" s="235"/>
      <c r="Q26" s="235"/>
      <c r="R26" s="235"/>
      <c r="S26" s="235"/>
      <c r="T26" s="235"/>
      <c r="U26" s="236"/>
      <c r="V26" s="237"/>
      <c r="W26" s="236"/>
    </row>
    <row r="27" spans="2:24" ht="14.25" customHeight="1">
      <c r="B27" s="126">
        <v>7</v>
      </c>
      <c r="C27" s="235"/>
      <c r="D27" s="235"/>
      <c r="E27" s="235"/>
      <c r="F27" s="236"/>
      <c r="G27" s="176"/>
      <c r="H27" s="237"/>
      <c r="I27" s="235"/>
      <c r="J27" s="235"/>
      <c r="K27" s="235"/>
      <c r="L27" s="235"/>
      <c r="M27" s="235"/>
      <c r="N27" s="236"/>
      <c r="O27" s="237"/>
      <c r="P27" s="235"/>
      <c r="Q27" s="235"/>
      <c r="R27" s="235"/>
      <c r="S27" s="235"/>
      <c r="T27" s="235"/>
      <c r="U27" s="236"/>
      <c r="V27" s="237"/>
      <c r="W27" s="236"/>
    </row>
    <row r="28" spans="2:24" ht="14.25" customHeight="1">
      <c r="B28" s="126">
        <v>8</v>
      </c>
      <c r="C28" s="235"/>
      <c r="D28" s="235"/>
      <c r="E28" s="235"/>
      <c r="F28" s="236"/>
      <c r="G28" s="176"/>
      <c r="H28" s="237"/>
      <c r="I28" s="235"/>
      <c r="J28" s="235"/>
      <c r="K28" s="235"/>
      <c r="L28" s="235"/>
      <c r="M28" s="235"/>
      <c r="N28" s="236"/>
      <c r="O28" s="237"/>
      <c r="P28" s="235"/>
      <c r="Q28" s="235"/>
      <c r="R28" s="235"/>
      <c r="S28" s="235"/>
      <c r="T28" s="235"/>
      <c r="U28" s="236"/>
      <c r="V28" s="237"/>
      <c r="W28" s="236"/>
    </row>
    <row r="29" spans="2:24" ht="14.25" customHeight="1">
      <c r="B29" s="126">
        <v>9</v>
      </c>
      <c r="C29" s="235"/>
      <c r="D29" s="235"/>
      <c r="E29" s="235"/>
      <c r="F29" s="236"/>
      <c r="G29" s="176"/>
      <c r="H29" s="237"/>
      <c r="I29" s="235"/>
      <c r="J29" s="235"/>
      <c r="K29" s="235"/>
      <c r="L29" s="235"/>
      <c r="M29" s="235"/>
      <c r="N29" s="236"/>
      <c r="O29" s="237"/>
      <c r="P29" s="235"/>
      <c r="Q29" s="235"/>
      <c r="R29" s="235"/>
      <c r="S29" s="235"/>
      <c r="T29" s="235"/>
      <c r="U29" s="236"/>
      <c r="V29" s="237"/>
      <c r="W29" s="236"/>
    </row>
    <row r="30" spans="2:24" ht="16.5">
      <c r="B30" s="126">
        <v>10</v>
      </c>
      <c r="C30" s="235"/>
      <c r="D30" s="235"/>
      <c r="E30" s="235"/>
      <c r="F30" s="236"/>
      <c r="G30" s="176"/>
      <c r="H30" s="237"/>
      <c r="I30" s="235"/>
      <c r="J30" s="235"/>
      <c r="K30" s="235"/>
      <c r="L30" s="235"/>
      <c r="M30" s="235"/>
      <c r="N30" s="236"/>
      <c r="O30" s="237"/>
      <c r="P30" s="235"/>
      <c r="Q30" s="235"/>
      <c r="R30" s="235"/>
      <c r="S30" s="235"/>
      <c r="T30" s="235"/>
      <c r="U30" s="236"/>
      <c r="V30" s="237"/>
      <c r="W30" s="236"/>
    </row>
    <row r="31" spans="2:24" ht="16.5">
      <c r="B31" s="126">
        <v>11</v>
      </c>
      <c r="C31" s="235"/>
      <c r="D31" s="235"/>
      <c r="E31" s="235"/>
      <c r="F31" s="236"/>
      <c r="G31" s="176"/>
      <c r="H31" s="237"/>
      <c r="I31" s="235"/>
      <c r="J31" s="235"/>
      <c r="K31" s="235"/>
      <c r="L31" s="235"/>
      <c r="M31" s="235"/>
      <c r="N31" s="236"/>
      <c r="O31" s="237"/>
      <c r="P31" s="235"/>
      <c r="Q31" s="235"/>
      <c r="R31" s="235"/>
      <c r="S31" s="235"/>
      <c r="T31" s="235"/>
      <c r="U31" s="236"/>
      <c r="V31" s="237"/>
      <c r="W31" s="236"/>
    </row>
    <row r="32" spans="2:24" ht="16.5">
      <c r="B32" s="126">
        <v>12</v>
      </c>
      <c r="C32" s="235"/>
      <c r="D32" s="235"/>
      <c r="E32" s="235"/>
      <c r="F32" s="236"/>
      <c r="G32" s="176"/>
      <c r="H32" s="237"/>
      <c r="I32" s="235"/>
      <c r="J32" s="235"/>
      <c r="K32" s="235"/>
      <c r="L32" s="235"/>
      <c r="M32" s="235"/>
      <c r="N32" s="236"/>
      <c r="O32" s="237"/>
      <c r="P32" s="235"/>
      <c r="Q32" s="235"/>
      <c r="R32" s="235"/>
      <c r="S32" s="235"/>
      <c r="T32" s="235"/>
      <c r="U32" s="236"/>
      <c r="V32" s="237"/>
      <c r="W32" s="236"/>
    </row>
    <row r="33" spans="2:23" ht="16.5">
      <c r="B33" s="126">
        <v>13</v>
      </c>
      <c r="C33" s="235"/>
      <c r="D33" s="235"/>
      <c r="E33" s="235"/>
      <c r="F33" s="236"/>
      <c r="G33" s="176"/>
      <c r="H33" s="237"/>
      <c r="I33" s="235"/>
      <c r="J33" s="235"/>
      <c r="K33" s="235"/>
      <c r="L33" s="235"/>
      <c r="M33" s="235"/>
      <c r="N33" s="236"/>
      <c r="O33" s="237"/>
      <c r="P33" s="235"/>
      <c r="Q33" s="235"/>
      <c r="R33" s="235"/>
      <c r="S33" s="235"/>
      <c r="T33" s="235"/>
      <c r="U33" s="236"/>
      <c r="V33" s="237"/>
      <c r="W33" s="236"/>
    </row>
    <row r="34" spans="2:23" ht="16.5">
      <c r="B34" s="126">
        <v>14</v>
      </c>
      <c r="C34" s="235"/>
      <c r="D34" s="235"/>
      <c r="E34" s="235"/>
      <c r="F34" s="236"/>
      <c r="G34" s="176"/>
      <c r="H34" s="237"/>
      <c r="I34" s="235"/>
      <c r="J34" s="235"/>
      <c r="K34" s="235"/>
      <c r="L34" s="235"/>
      <c r="M34" s="235"/>
      <c r="N34" s="236"/>
      <c r="O34" s="237"/>
      <c r="P34" s="235"/>
      <c r="Q34" s="235"/>
      <c r="R34" s="235"/>
      <c r="S34" s="235"/>
      <c r="T34" s="235"/>
      <c r="U34" s="236"/>
      <c r="V34" s="237"/>
      <c r="W34" s="236"/>
    </row>
    <row r="35" spans="2:23" ht="16.5">
      <c r="B35" s="126">
        <v>15</v>
      </c>
      <c r="C35" s="235"/>
      <c r="D35" s="235"/>
      <c r="E35" s="235"/>
      <c r="F35" s="236"/>
      <c r="G35" s="176"/>
      <c r="H35" s="237"/>
      <c r="I35" s="235"/>
      <c r="J35" s="235"/>
      <c r="K35" s="235"/>
      <c r="L35" s="235"/>
      <c r="M35" s="235"/>
      <c r="N35" s="236"/>
      <c r="O35" s="237"/>
      <c r="P35" s="235"/>
      <c r="Q35" s="235"/>
      <c r="R35" s="235"/>
      <c r="S35" s="235"/>
      <c r="T35" s="235"/>
      <c r="U35" s="236"/>
      <c r="V35" s="237"/>
      <c r="W35" s="236"/>
    </row>
    <row r="36" spans="2:23" ht="16.5">
      <c r="B36" s="126">
        <v>16</v>
      </c>
      <c r="C36" s="235"/>
      <c r="D36" s="235"/>
      <c r="E36" s="235"/>
      <c r="F36" s="236"/>
      <c r="G36" s="176"/>
      <c r="H36" s="237"/>
      <c r="I36" s="235"/>
      <c r="J36" s="235"/>
      <c r="K36" s="235"/>
      <c r="L36" s="235"/>
      <c r="M36" s="235"/>
      <c r="N36" s="236"/>
      <c r="O36" s="237"/>
      <c r="P36" s="235"/>
      <c r="Q36" s="235"/>
      <c r="R36" s="235"/>
      <c r="S36" s="235"/>
      <c r="T36" s="235"/>
      <c r="U36" s="236"/>
      <c r="V36" s="237"/>
      <c r="W36" s="236"/>
    </row>
    <row r="37" spans="2:23" ht="16.5">
      <c r="B37" s="126">
        <v>17</v>
      </c>
      <c r="C37" s="235"/>
      <c r="D37" s="235"/>
      <c r="E37" s="235"/>
      <c r="F37" s="236"/>
      <c r="G37" s="176"/>
      <c r="H37" s="237"/>
      <c r="I37" s="235"/>
      <c r="J37" s="235"/>
      <c r="K37" s="235"/>
      <c r="L37" s="235"/>
      <c r="M37" s="235"/>
      <c r="N37" s="236"/>
      <c r="O37" s="237"/>
      <c r="P37" s="235"/>
      <c r="Q37" s="235"/>
      <c r="R37" s="235"/>
      <c r="S37" s="235"/>
      <c r="T37" s="235"/>
      <c r="U37" s="236"/>
      <c r="V37" s="237"/>
      <c r="W37" s="236"/>
    </row>
    <row r="38" spans="2:23" ht="16.5">
      <c r="B38" s="126">
        <v>18</v>
      </c>
      <c r="C38" s="235"/>
      <c r="D38" s="235"/>
      <c r="E38" s="235"/>
      <c r="F38" s="236"/>
      <c r="G38" s="176"/>
      <c r="H38" s="237"/>
      <c r="I38" s="235"/>
      <c r="J38" s="235"/>
      <c r="K38" s="235"/>
      <c r="L38" s="235"/>
      <c r="M38" s="235"/>
      <c r="N38" s="236"/>
      <c r="O38" s="237"/>
      <c r="P38" s="235"/>
      <c r="Q38" s="235"/>
      <c r="R38" s="235"/>
      <c r="S38" s="235"/>
      <c r="T38" s="235"/>
      <c r="U38" s="236"/>
      <c r="V38" s="237"/>
      <c r="W38" s="236"/>
    </row>
    <row r="39" spans="2:23" ht="16.5">
      <c r="B39" s="126">
        <v>19</v>
      </c>
      <c r="C39" s="235"/>
      <c r="D39" s="235"/>
      <c r="E39" s="235"/>
      <c r="F39" s="236"/>
      <c r="G39" s="176"/>
      <c r="H39" s="237"/>
      <c r="I39" s="235"/>
      <c r="J39" s="235"/>
      <c r="K39" s="235"/>
      <c r="L39" s="235"/>
      <c r="M39" s="235"/>
      <c r="N39" s="236"/>
      <c r="O39" s="237"/>
      <c r="P39" s="235"/>
      <c r="Q39" s="235"/>
      <c r="R39" s="235"/>
      <c r="S39" s="235"/>
      <c r="T39" s="235"/>
      <c r="U39" s="236"/>
      <c r="V39" s="237"/>
      <c r="W39" s="236"/>
    </row>
    <row r="40" spans="2:23" ht="16.5">
      <c r="B40" s="126">
        <v>20</v>
      </c>
      <c r="C40" s="235"/>
      <c r="D40" s="235"/>
      <c r="E40" s="235"/>
      <c r="F40" s="236"/>
      <c r="G40" s="176"/>
      <c r="H40" s="237"/>
      <c r="I40" s="235"/>
      <c r="J40" s="235"/>
      <c r="K40" s="235"/>
      <c r="L40" s="235"/>
      <c r="M40" s="235"/>
      <c r="N40" s="236"/>
      <c r="O40" s="237"/>
      <c r="P40" s="235"/>
      <c r="Q40" s="235"/>
      <c r="R40" s="235"/>
      <c r="S40" s="235"/>
      <c r="T40" s="235"/>
      <c r="U40" s="236"/>
      <c r="V40" s="237"/>
      <c r="W40" s="236"/>
    </row>
    <row r="41" spans="2:23" ht="16.5">
      <c r="B41" s="126">
        <v>21</v>
      </c>
      <c r="C41" s="235"/>
      <c r="D41" s="235"/>
      <c r="E41" s="235"/>
      <c r="F41" s="236"/>
      <c r="G41" s="176"/>
      <c r="H41" s="237"/>
      <c r="I41" s="235"/>
      <c r="J41" s="235"/>
      <c r="K41" s="235"/>
      <c r="L41" s="235"/>
      <c r="M41" s="235"/>
      <c r="N41" s="236"/>
      <c r="O41" s="237"/>
      <c r="P41" s="235"/>
      <c r="Q41" s="235"/>
      <c r="R41" s="235"/>
      <c r="S41" s="235"/>
      <c r="T41" s="235"/>
      <c r="U41" s="236"/>
      <c r="V41" s="237"/>
      <c r="W41" s="236"/>
    </row>
    <row r="42" spans="2:23" ht="16.5">
      <c r="B42" s="126">
        <v>22</v>
      </c>
      <c r="C42" s="235"/>
      <c r="D42" s="235"/>
      <c r="E42" s="235"/>
      <c r="F42" s="236"/>
      <c r="G42" s="176"/>
      <c r="H42" s="237"/>
      <c r="I42" s="235"/>
      <c r="J42" s="235"/>
      <c r="K42" s="235"/>
      <c r="L42" s="235"/>
      <c r="M42" s="235"/>
      <c r="N42" s="236"/>
      <c r="O42" s="237"/>
      <c r="P42" s="235"/>
      <c r="Q42" s="235"/>
      <c r="R42" s="235"/>
      <c r="S42" s="235"/>
      <c r="T42" s="235"/>
      <c r="U42" s="236"/>
      <c r="V42" s="237"/>
      <c r="W42" s="236"/>
    </row>
    <row r="43" spans="2:23" ht="16.5">
      <c r="B43" s="126">
        <v>23</v>
      </c>
      <c r="C43" s="235"/>
      <c r="D43" s="235"/>
      <c r="E43" s="235"/>
      <c r="F43" s="236"/>
      <c r="G43" s="176"/>
      <c r="H43" s="237"/>
      <c r="I43" s="235"/>
      <c r="J43" s="235"/>
      <c r="K43" s="235"/>
      <c r="L43" s="235"/>
      <c r="M43" s="235"/>
      <c r="N43" s="236"/>
      <c r="O43" s="237"/>
      <c r="P43" s="235"/>
      <c r="Q43" s="235"/>
      <c r="R43" s="235"/>
      <c r="S43" s="235"/>
      <c r="T43" s="235"/>
      <c r="U43" s="236"/>
      <c r="V43" s="237"/>
      <c r="W43" s="236"/>
    </row>
    <row r="44" spans="2:23" ht="16.5">
      <c r="B44" s="126">
        <v>24</v>
      </c>
      <c r="C44" s="235"/>
      <c r="D44" s="235"/>
      <c r="E44" s="235"/>
      <c r="F44" s="236"/>
      <c r="G44" s="176"/>
      <c r="H44" s="237"/>
      <c r="I44" s="235"/>
      <c r="J44" s="235"/>
      <c r="K44" s="235"/>
      <c r="L44" s="235"/>
      <c r="M44" s="235"/>
      <c r="N44" s="236"/>
      <c r="O44" s="237"/>
      <c r="P44" s="235"/>
      <c r="Q44" s="235"/>
      <c r="R44" s="235"/>
      <c r="S44" s="235"/>
      <c r="T44" s="235"/>
      <c r="U44" s="236"/>
      <c r="V44" s="237"/>
      <c r="W44" s="236"/>
    </row>
    <row r="45" spans="2:23" ht="16.5">
      <c r="B45" s="126">
        <v>25</v>
      </c>
      <c r="C45" s="235"/>
      <c r="D45" s="235"/>
      <c r="E45" s="235"/>
      <c r="F45" s="236"/>
      <c r="G45" s="176"/>
      <c r="H45" s="237"/>
      <c r="I45" s="235"/>
      <c r="J45" s="235"/>
      <c r="K45" s="235"/>
      <c r="L45" s="235"/>
      <c r="M45" s="235"/>
      <c r="N45" s="236"/>
      <c r="O45" s="237"/>
      <c r="P45" s="235"/>
      <c r="Q45" s="235"/>
      <c r="R45" s="235"/>
      <c r="S45" s="235"/>
      <c r="T45" s="235"/>
      <c r="U45" s="236"/>
      <c r="V45" s="237"/>
      <c r="W45" s="236"/>
    </row>
    <row r="46" spans="2:23" ht="16.5">
      <c r="B46" s="126">
        <v>26</v>
      </c>
      <c r="C46" s="235"/>
      <c r="D46" s="235"/>
      <c r="E46" s="235"/>
      <c r="F46" s="236"/>
      <c r="G46" s="176"/>
      <c r="H46" s="237"/>
      <c r="I46" s="235"/>
      <c r="J46" s="235"/>
      <c r="K46" s="235"/>
      <c r="L46" s="235"/>
      <c r="M46" s="235"/>
      <c r="N46" s="236"/>
      <c r="O46" s="237"/>
      <c r="P46" s="235"/>
      <c r="Q46" s="235"/>
      <c r="R46" s="235"/>
      <c r="S46" s="235"/>
      <c r="T46" s="235"/>
      <c r="U46" s="236"/>
      <c r="V46" s="237"/>
      <c r="W46" s="236"/>
    </row>
    <row r="47" spans="2:23" ht="16.5">
      <c r="B47" s="126">
        <v>27</v>
      </c>
      <c r="C47" s="235"/>
      <c r="D47" s="235"/>
      <c r="E47" s="235"/>
      <c r="F47" s="236"/>
      <c r="G47" s="176"/>
      <c r="H47" s="237"/>
      <c r="I47" s="235"/>
      <c r="J47" s="235"/>
      <c r="K47" s="235"/>
      <c r="L47" s="235"/>
      <c r="M47" s="235"/>
      <c r="N47" s="236"/>
      <c r="O47" s="237"/>
      <c r="P47" s="235"/>
      <c r="Q47" s="235"/>
      <c r="R47" s="235"/>
      <c r="S47" s="235"/>
      <c r="T47" s="235"/>
      <c r="U47" s="236"/>
      <c r="V47" s="237"/>
      <c r="W47" s="236"/>
    </row>
    <row r="48" spans="2:23" ht="16.5">
      <c r="B48" s="126">
        <v>28</v>
      </c>
      <c r="C48" s="235"/>
      <c r="D48" s="235"/>
      <c r="E48" s="235"/>
      <c r="F48" s="236"/>
      <c r="G48" s="176"/>
      <c r="H48" s="237"/>
      <c r="I48" s="235"/>
      <c r="J48" s="235"/>
      <c r="K48" s="235"/>
      <c r="L48" s="235"/>
      <c r="M48" s="235"/>
      <c r="N48" s="236"/>
      <c r="O48" s="237"/>
      <c r="P48" s="235"/>
      <c r="Q48" s="235"/>
      <c r="R48" s="235"/>
      <c r="S48" s="235"/>
      <c r="T48" s="235"/>
      <c r="U48" s="236"/>
      <c r="V48" s="237"/>
      <c r="W48" s="236"/>
    </row>
    <row r="49" spans="2:23" ht="16.5">
      <c r="B49" s="126">
        <v>29</v>
      </c>
      <c r="C49" s="235"/>
      <c r="D49" s="235"/>
      <c r="E49" s="235"/>
      <c r="F49" s="236"/>
      <c r="G49" s="176"/>
      <c r="H49" s="237"/>
      <c r="I49" s="235"/>
      <c r="J49" s="235"/>
      <c r="K49" s="235"/>
      <c r="L49" s="235"/>
      <c r="M49" s="235"/>
      <c r="N49" s="236"/>
      <c r="O49" s="237"/>
      <c r="P49" s="235"/>
      <c r="Q49" s="235"/>
      <c r="R49" s="235"/>
      <c r="S49" s="235"/>
      <c r="T49" s="235"/>
      <c r="U49" s="236"/>
      <c r="V49" s="237"/>
      <c r="W49" s="236"/>
    </row>
    <row r="50" spans="2:23" ht="16.5">
      <c r="B50" s="127">
        <v>30</v>
      </c>
      <c r="C50" s="238"/>
      <c r="D50" s="238"/>
      <c r="E50" s="238"/>
      <c r="F50" s="239"/>
      <c r="G50" s="177"/>
      <c r="H50" s="240"/>
      <c r="I50" s="238"/>
      <c r="J50" s="238"/>
      <c r="K50" s="238"/>
      <c r="L50" s="238"/>
      <c r="M50" s="238"/>
      <c r="N50" s="239"/>
      <c r="O50" s="240"/>
      <c r="P50" s="238"/>
      <c r="Q50" s="238"/>
      <c r="R50" s="238"/>
      <c r="S50" s="238"/>
      <c r="T50" s="238"/>
      <c r="U50" s="239"/>
      <c r="V50" s="240"/>
      <c r="W50" s="239"/>
    </row>
  </sheetData>
  <sheetProtection formatCells="0"/>
  <mergeCells count="157">
    <mergeCell ref="C24:F24"/>
    <mergeCell ref="H24:N24"/>
    <mergeCell ref="O24:U24"/>
    <mergeCell ref="V24:W24"/>
    <mergeCell ref="K11:N11"/>
    <mergeCell ref="V25:W25"/>
    <mergeCell ref="V26:W26"/>
    <mergeCell ref="B11:D11"/>
    <mergeCell ref="G11:H11"/>
    <mergeCell ref="C25:F25"/>
    <mergeCell ref="H25:N25"/>
    <mergeCell ref="O25:U25"/>
    <mergeCell ref="C26:F26"/>
    <mergeCell ref="H26:N26"/>
    <mergeCell ref="O26:U26"/>
    <mergeCell ref="O11:S11"/>
    <mergeCell ref="O13:S13"/>
    <mergeCell ref="T11:W11"/>
    <mergeCell ref="T13:W13"/>
    <mergeCell ref="C21:F21"/>
    <mergeCell ref="H21:N21"/>
    <mergeCell ref="O21:U21"/>
    <mergeCell ref="V21:W21"/>
    <mergeCell ref="C22:F22"/>
    <mergeCell ref="V22:W22"/>
    <mergeCell ref="C23:F23"/>
    <mergeCell ref="H23:N23"/>
    <mergeCell ref="O23:U23"/>
    <mergeCell ref="V23:W23"/>
    <mergeCell ref="C20:F20"/>
    <mergeCell ref="H20:N20"/>
    <mergeCell ref="O20:U20"/>
    <mergeCell ref="V20:W20"/>
    <mergeCell ref="V28:W28"/>
    <mergeCell ref="S6:W6"/>
    <mergeCell ref="S7:W7"/>
    <mergeCell ref="B1:W1"/>
    <mergeCell ref="B2:W2"/>
    <mergeCell ref="G6:I6"/>
    <mergeCell ref="C8:F8"/>
    <mergeCell ref="G7:I7"/>
    <mergeCell ref="J6:R6"/>
    <mergeCell ref="J7:R7"/>
    <mergeCell ref="B4:F4"/>
    <mergeCell ref="B3:F3"/>
    <mergeCell ref="K4:L4"/>
    <mergeCell ref="O4:P4"/>
    <mergeCell ref="G4:H4"/>
    <mergeCell ref="M4:N4"/>
    <mergeCell ref="I4:J4"/>
    <mergeCell ref="S3:W3"/>
    <mergeCell ref="G3:R3"/>
    <mergeCell ref="Q4:R4"/>
    <mergeCell ref="S4:W4"/>
    <mergeCell ref="G8:W8"/>
    <mergeCell ref="H22:N22"/>
    <mergeCell ref="O22:U22"/>
    <mergeCell ref="B18:W18"/>
    <mergeCell ref="B19:W19"/>
    <mergeCell ref="B6:B8"/>
    <mergeCell ref="C6:F6"/>
    <mergeCell ref="C7:F7"/>
    <mergeCell ref="C33:F33"/>
    <mergeCell ref="H33:N33"/>
    <mergeCell ref="O33:U33"/>
    <mergeCell ref="V33:W33"/>
    <mergeCell ref="C29:F29"/>
    <mergeCell ref="H29:N29"/>
    <mergeCell ref="O29:U29"/>
    <mergeCell ref="V29:W29"/>
    <mergeCell ref="C30:F30"/>
    <mergeCell ref="H30:N30"/>
    <mergeCell ref="O30:U30"/>
    <mergeCell ref="V30:W30"/>
    <mergeCell ref="C27:F27"/>
    <mergeCell ref="H27:N27"/>
    <mergeCell ref="O27:U27"/>
    <mergeCell ref="V27:W27"/>
    <mergeCell ref="C28:F28"/>
    <mergeCell ref="H28:N28"/>
    <mergeCell ref="O28:U28"/>
    <mergeCell ref="C34:F34"/>
    <mergeCell ref="H34:N34"/>
    <mergeCell ref="O34:U34"/>
    <mergeCell ref="V34:W34"/>
    <mergeCell ref="C31:F31"/>
    <mergeCell ref="H31:N31"/>
    <mergeCell ref="O31:U31"/>
    <mergeCell ref="V31:W31"/>
    <mergeCell ref="C32:F32"/>
    <mergeCell ref="H32:N32"/>
    <mergeCell ref="O32:U32"/>
    <mergeCell ref="V32:W32"/>
    <mergeCell ref="C37:F37"/>
    <mergeCell ref="H37:N37"/>
    <mergeCell ref="O37:U37"/>
    <mergeCell ref="V37:W37"/>
    <mergeCell ref="C38:F38"/>
    <mergeCell ref="H38:N38"/>
    <mergeCell ref="O38:U38"/>
    <mergeCell ref="V38:W38"/>
    <mergeCell ref="C35:F35"/>
    <mergeCell ref="H35:N35"/>
    <mergeCell ref="O35:U35"/>
    <mergeCell ref="V35:W35"/>
    <mergeCell ref="C36:F36"/>
    <mergeCell ref="H36:N36"/>
    <mergeCell ref="O36:U36"/>
    <mergeCell ref="V36:W36"/>
    <mergeCell ref="C41:F41"/>
    <mergeCell ref="H41:N41"/>
    <mergeCell ref="O41:U41"/>
    <mergeCell ref="V41:W41"/>
    <mergeCell ref="C42:F42"/>
    <mergeCell ref="H42:N42"/>
    <mergeCell ref="O42:U42"/>
    <mergeCell ref="V42:W42"/>
    <mergeCell ref="C39:F39"/>
    <mergeCell ref="H39:N39"/>
    <mergeCell ref="O39:U39"/>
    <mergeCell ref="V39:W39"/>
    <mergeCell ref="C40:F40"/>
    <mergeCell ref="H40:N40"/>
    <mergeCell ref="O40:U40"/>
    <mergeCell ref="V40:W40"/>
    <mergeCell ref="C45:F45"/>
    <mergeCell ref="H45:N45"/>
    <mergeCell ref="O45:U45"/>
    <mergeCell ref="V45:W45"/>
    <mergeCell ref="C46:F46"/>
    <mergeCell ref="H46:N46"/>
    <mergeCell ref="O46:U46"/>
    <mergeCell ref="V46:W46"/>
    <mergeCell ref="C43:F43"/>
    <mergeCell ref="H43:N43"/>
    <mergeCell ref="O43:U43"/>
    <mergeCell ref="V43:W43"/>
    <mergeCell ref="C44:F44"/>
    <mergeCell ref="H44:N44"/>
    <mergeCell ref="O44:U44"/>
    <mergeCell ref="V44:W44"/>
    <mergeCell ref="C49:F49"/>
    <mergeCell ref="H49:N49"/>
    <mergeCell ref="O49:U49"/>
    <mergeCell ref="V49:W49"/>
    <mergeCell ref="C50:F50"/>
    <mergeCell ref="H50:N50"/>
    <mergeCell ref="O50:U50"/>
    <mergeCell ref="V50:W50"/>
    <mergeCell ref="C47:F47"/>
    <mergeCell ref="H47:N47"/>
    <mergeCell ref="O47:U47"/>
    <mergeCell ref="V47:W47"/>
    <mergeCell ref="C48:F48"/>
    <mergeCell ref="H48:N48"/>
    <mergeCell ref="O48:U48"/>
    <mergeCell ref="V48:W48"/>
  </mergeCells>
  <phoneticPr fontId="33"/>
  <dataValidations count="1">
    <dataValidation type="list" allowBlank="1" showInputMessage="1" showErrorMessage="1" sqref="G21:G50" xr:uid="{00000000-0002-0000-0000-000000000000}">
      <formula1>"在住,在勤,在学"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4294963191" orientation="portrait" horizontalDpi="4294967292" verticalDpi="4294967292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B2:B13"/>
  <sheetViews>
    <sheetView workbookViewId="0">
      <selection activeCell="B8" sqref="B8"/>
    </sheetView>
  </sheetViews>
  <sheetFormatPr defaultColWidth="13" defaultRowHeight="13.5"/>
  <cols>
    <col min="1" max="16384" width="13" style="62"/>
  </cols>
  <sheetData>
    <row r="2" spans="2:2" ht="14.25">
      <c r="B2" s="65" t="s">
        <v>251</v>
      </c>
    </row>
    <row r="3" spans="2:2" ht="14.25">
      <c r="B3" s="65" t="s">
        <v>252</v>
      </c>
    </row>
    <row r="4" spans="2:2" ht="14.25">
      <c r="B4" s="65" t="s">
        <v>253</v>
      </c>
    </row>
    <row r="5" spans="2:2" ht="14.25">
      <c r="B5" s="65"/>
    </row>
    <row r="6" spans="2:2" ht="14.25">
      <c r="B6" s="65" t="s">
        <v>269</v>
      </c>
    </row>
    <row r="7" spans="2:2" ht="14.25">
      <c r="B7" s="65" t="s">
        <v>270</v>
      </c>
    </row>
    <row r="8" spans="2:2" ht="14.25">
      <c r="B8" s="65" t="s">
        <v>239</v>
      </c>
    </row>
    <row r="9" spans="2:2" ht="14.25">
      <c r="B9" s="65" t="s">
        <v>240</v>
      </c>
    </row>
    <row r="10" spans="2:2" ht="14.25">
      <c r="B10" s="65" t="s">
        <v>241</v>
      </c>
    </row>
    <row r="11" spans="2:2" ht="14.25">
      <c r="B11" s="65" t="s">
        <v>242</v>
      </c>
    </row>
    <row r="12" spans="2:2" ht="14.25">
      <c r="B12" s="65"/>
    </row>
    <row r="13" spans="2:2" ht="14.25">
      <c r="B13" s="65" t="s">
        <v>238</v>
      </c>
    </row>
  </sheetData>
  <phoneticPr fontId="3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B2:B12"/>
  <sheetViews>
    <sheetView workbookViewId="0">
      <selection activeCell="B8" sqref="B8"/>
    </sheetView>
  </sheetViews>
  <sheetFormatPr defaultColWidth="13" defaultRowHeight="13.5"/>
  <cols>
    <col min="1" max="16384" width="13" style="62"/>
  </cols>
  <sheetData>
    <row r="2" spans="2:2" ht="14.25">
      <c r="B2" s="65" t="s">
        <v>217</v>
      </c>
    </row>
    <row r="3" spans="2:2" ht="14.25">
      <c r="B3" s="65"/>
    </row>
    <row r="4" spans="2:2" ht="14.25">
      <c r="B4" s="65" t="s">
        <v>218</v>
      </c>
    </row>
    <row r="5" spans="2:2" ht="14.25">
      <c r="B5" s="65"/>
    </row>
    <row r="6" spans="2:2" ht="14.25">
      <c r="B6" s="65" t="s">
        <v>219</v>
      </c>
    </row>
    <row r="7" spans="2:2" ht="14.25">
      <c r="B7" s="65"/>
    </row>
    <row r="8" spans="2:2" ht="14.25">
      <c r="B8" s="65" t="s">
        <v>220</v>
      </c>
    </row>
    <row r="9" spans="2:2" ht="14.25">
      <c r="B9" s="65"/>
    </row>
    <row r="10" spans="2:2" ht="14.25">
      <c r="B10" s="65" t="s">
        <v>221</v>
      </c>
    </row>
    <row r="11" spans="2:2" ht="14.25">
      <c r="B11" s="65"/>
    </row>
    <row r="12" spans="2:2" ht="14.25">
      <c r="B12" s="65" t="s">
        <v>222</v>
      </c>
    </row>
  </sheetData>
  <phoneticPr fontId="3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X24"/>
  <sheetViews>
    <sheetView zoomScale="70" zoomScaleNormal="70" zoomScalePageLayoutView="70" workbookViewId="0">
      <selection activeCell="B8" sqref="B8"/>
    </sheetView>
  </sheetViews>
  <sheetFormatPr defaultColWidth="13" defaultRowHeight="12"/>
  <cols>
    <col min="1" max="1" width="18.625" style="24" customWidth="1"/>
    <col min="2" max="4" width="12.625" style="26" customWidth="1"/>
    <col min="5" max="5" width="12.625" style="61" customWidth="1"/>
    <col min="6" max="12" width="12.625" style="26" customWidth="1"/>
    <col min="13" max="20" width="8.625" style="26" customWidth="1"/>
    <col min="21" max="16384" width="13" style="24"/>
  </cols>
  <sheetData>
    <row r="1" spans="1:24" ht="24" customHeight="1">
      <c r="A1" s="214"/>
      <c r="B1" s="35"/>
      <c r="C1" s="35"/>
      <c r="D1" s="35"/>
      <c r="E1" s="21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14"/>
      <c r="V1" s="214"/>
      <c r="W1" s="214"/>
      <c r="X1" s="214"/>
    </row>
    <row r="2" spans="1:24" s="56" customFormat="1">
      <c r="A2" s="214"/>
      <c r="B2" s="35"/>
      <c r="C2" s="35"/>
      <c r="D2" s="35"/>
      <c r="E2" s="21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214"/>
      <c r="W2" s="214"/>
      <c r="X2" s="214"/>
    </row>
    <row r="3" spans="1:24" ht="24" customHeight="1">
      <c r="A3" s="214"/>
      <c r="B3" s="57"/>
      <c r="C3" s="58"/>
      <c r="D3" s="58"/>
      <c r="E3" s="59"/>
      <c r="F3" s="57"/>
      <c r="G3" s="57"/>
      <c r="H3" s="57"/>
      <c r="I3" s="57"/>
      <c r="J3" s="58"/>
      <c r="K3" s="57"/>
      <c r="L3" s="57"/>
      <c r="M3" s="35"/>
      <c r="N3" s="35"/>
      <c r="O3" s="35"/>
      <c r="P3" s="35"/>
      <c r="Q3" s="35"/>
      <c r="R3" s="35"/>
      <c r="S3" s="35"/>
      <c r="T3" s="35"/>
      <c r="U3" s="35"/>
      <c r="V3" s="214"/>
      <c r="W3" s="214"/>
      <c r="X3" s="214"/>
    </row>
    <row r="4" spans="1:24" ht="24" customHeight="1">
      <c r="A4" s="28"/>
      <c r="B4" s="25"/>
      <c r="C4" s="25"/>
      <c r="D4" s="214"/>
      <c r="E4" s="59" t="s">
        <v>244</v>
      </c>
      <c r="F4" s="57"/>
      <c r="G4" s="57"/>
      <c r="H4" s="57"/>
      <c r="I4" s="57"/>
      <c r="J4" s="57"/>
      <c r="K4" s="58"/>
      <c r="L4" s="57"/>
      <c r="M4" s="35"/>
      <c r="N4" s="35"/>
      <c r="O4" s="35"/>
      <c r="P4" s="35"/>
      <c r="Q4" s="35"/>
      <c r="R4" s="35"/>
      <c r="S4" s="35"/>
      <c r="T4" s="35"/>
      <c r="U4" s="35"/>
      <c r="V4" s="214"/>
      <c r="W4" s="214"/>
      <c r="X4" s="214"/>
    </row>
    <row r="5" spans="1:24" ht="24" customHeight="1">
      <c r="A5" s="28"/>
      <c r="B5" s="25"/>
      <c r="C5" s="25"/>
      <c r="D5" s="214"/>
      <c r="E5" s="59" t="s">
        <v>245</v>
      </c>
      <c r="F5" s="57"/>
      <c r="G5" s="57"/>
      <c r="H5" s="57"/>
      <c r="I5" s="57"/>
      <c r="J5" s="57"/>
      <c r="K5" s="57"/>
      <c r="L5" s="57"/>
      <c r="M5" s="35"/>
      <c r="N5" s="35"/>
      <c r="O5" s="35"/>
      <c r="P5" s="35"/>
      <c r="Q5" s="35"/>
      <c r="R5" s="35"/>
      <c r="S5" s="35"/>
      <c r="T5" s="35"/>
      <c r="U5" s="35"/>
      <c r="V5" s="214"/>
      <c r="W5" s="214"/>
      <c r="X5" s="214"/>
    </row>
    <row r="6" spans="1:24" ht="24" customHeight="1">
      <c r="A6" s="28"/>
      <c r="B6" s="25"/>
      <c r="C6" s="25"/>
      <c r="D6" s="214"/>
      <c r="E6" s="59"/>
      <c r="F6" s="58"/>
      <c r="G6" s="58"/>
      <c r="H6" s="57"/>
      <c r="I6" s="57"/>
      <c r="J6" s="57"/>
      <c r="K6" s="57"/>
      <c r="L6" s="57"/>
      <c r="M6" s="35"/>
      <c r="N6" s="35"/>
      <c r="O6" s="35"/>
      <c r="P6" s="35"/>
      <c r="Q6" s="35"/>
      <c r="R6" s="35"/>
      <c r="S6" s="35"/>
      <c r="T6" s="35"/>
      <c r="U6" s="35"/>
      <c r="V6" s="214"/>
      <c r="W6" s="214"/>
      <c r="X6" s="214"/>
    </row>
    <row r="7" spans="1:24" ht="24" customHeight="1">
      <c r="A7" s="28"/>
      <c r="B7" s="25"/>
      <c r="C7" s="25"/>
      <c r="D7" s="214"/>
      <c r="E7" s="60" t="s">
        <v>246</v>
      </c>
      <c r="F7" s="57"/>
      <c r="G7" s="58"/>
      <c r="H7" s="58"/>
      <c r="I7" s="57"/>
      <c r="J7" s="57"/>
      <c r="K7" s="57"/>
      <c r="L7" s="57"/>
      <c r="M7" s="35"/>
      <c r="N7" s="35"/>
      <c r="O7" s="35"/>
      <c r="P7" s="35"/>
      <c r="Q7" s="35"/>
      <c r="R7" s="35"/>
      <c r="S7" s="35"/>
      <c r="T7" s="35"/>
      <c r="U7" s="35"/>
      <c r="V7" s="214"/>
      <c r="W7" s="214"/>
      <c r="X7" s="214"/>
    </row>
    <row r="8" spans="1:24" ht="24" customHeight="1">
      <c r="A8" s="28"/>
      <c r="B8" s="25"/>
      <c r="C8" s="25"/>
      <c r="D8" s="214"/>
      <c r="E8" s="60" t="s">
        <v>247</v>
      </c>
      <c r="F8" s="57"/>
      <c r="G8" s="57"/>
      <c r="H8" s="57"/>
      <c r="I8" s="58"/>
      <c r="J8" s="57"/>
      <c r="K8" s="57"/>
      <c r="L8" s="57"/>
      <c r="M8" s="35"/>
      <c r="N8" s="35"/>
      <c r="O8" s="35"/>
      <c r="P8" s="35"/>
      <c r="Q8" s="35"/>
      <c r="R8" s="35"/>
      <c r="S8" s="35"/>
      <c r="T8" s="35"/>
      <c r="U8" s="35"/>
      <c r="V8" s="214"/>
      <c r="W8" s="214"/>
      <c r="X8" s="214"/>
    </row>
    <row r="9" spans="1:24" ht="24" customHeight="1">
      <c r="A9" s="214"/>
      <c r="B9" s="57"/>
      <c r="C9" s="57"/>
      <c r="D9" s="57"/>
      <c r="E9" s="60"/>
      <c r="F9" s="58"/>
      <c r="G9" s="57"/>
      <c r="H9" s="57"/>
      <c r="I9" s="58"/>
      <c r="J9" s="58"/>
      <c r="K9" s="57"/>
      <c r="L9" s="57"/>
      <c r="M9" s="35"/>
      <c r="N9" s="35"/>
      <c r="O9" s="35"/>
      <c r="P9" s="35"/>
      <c r="Q9" s="35"/>
      <c r="R9" s="35"/>
      <c r="S9" s="35"/>
      <c r="T9" s="35"/>
      <c r="U9" s="35"/>
      <c r="V9" s="214"/>
      <c r="W9" s="214"/>
      <c r="X9" s="214"/>
    </row>
    <row r="10" spans="1:24" ht="24" customHeight="1">
      <c r="A10" s="214"/>
      <c r="B10" s="57"/>
      <c r="C10" s="57"/>
      <c r="D10" s="57"/>
      <c r="E10" s="340" t="s">
        <v>271</v>
      </c>
      <c r="F10" s="340"/>
      <c r="G10" s="340"/>
      <c r="H10" s="340"/>
      <c r="I10" s="340"/>
      <c r="J10" s="57"/>
      <c r="K10" s="58"/>
      <c r="L10" s="57"/>
      <c r="M10" s="35"/>
      <c r="N10" s="35"/>
      <c r="O10" s="35"/>
      <c r="P10" s="35"/>
      <c r="Q10" s="35"/>
      <c r="R10" s="35"/>
      <c r="S10" s="35"/>
      <c r="T10" s="35"/>
      <c r="U10" s="35"/>
      <c r="V10" s="214"/>
      <c r="W10" s="214"/>
      <c r="X10" s="214"/>
    </row>
    <row r="11" spans="1:24" ht="24" customHeight="1">
      <c r="A11" s="214"/>
      <c r="B11" s="58"/>
      <c r="C11" s="57"/>
      <c r="D11" s="57"/>
      <c r="E11" s="340"/>
      <c r="F11" s="340"/>
      <c r="G11" s="340"/>
      <c r="H11" s="340"/>
      <c r="I11" s="340"/>
      <c r="J11" s="57"/>
      <c r="K11" s="58"/>
      <c r="L11" s="57"/>
      <c r="M11" s="35"/>
      <c r="N11" s="35"/>
      <c r="O11" s="35"/>
      <c r="P11" s="35"/>
      <c r="Q11" s="35"/>
      <c r="R11" s="35"/>
      <c r="S11" s="35"/>
      <c r="T11" s="35"/>
      <c r="U11" s="35"/>
      <c r="V11" s="214"/>
      <c r="W11" s="214"/>
      <c r="X11" s="214"/>
    </row>
    <row r="12" spans="1:24" ht="24" customHeight="1">
      <c r="A12" s="214"/>
      <c r="B12" s="57"/>
      <c r="C12" s="58"/>
      <c r="D12" s="57"/>
      <c r="E12" s="340"/>
      <c r="F12" s="340"/>
      <c r="G12" s="340"/>
      <c r="H12" s="340"/>
      <c r="I12" s="340"/>
      <c r="J12" s="58"/>
      <c r="K12" s="57"/>
      <c r="L12" s="57"/>
      <c r="M12" s="35"/>
      <c r="N12" s="35"/>
      <c r="O12" s="35"/>
      <c r="P12" s="35"/>
      <c r="Q12" s="35"/>
      <c r="R12" s="35"/>
      <c r="S12" s="35"/>
      <c r="T12" s="35"/>
      <c r="U12" s="214"/>
      <c r="V12" s="214"/>
      <c r="W12" s="214"/>
      <c r="X12" s="214"/>
    </row>
    <row r="13" spans="1:24" ht="24" customHeight="1">
      <c r="A13" s="214"/>
      <c r="B13" s="57"/>
      <c r="C13" s="57"/>
      <c r="D13" s="57"/>
      <c r="E13" s="340"/>
      <c r="F13" s="340"/>
      <c r="G13" s="340"/>
      <c r="H13" s="340"/>
      <c r="I13" s="340"/>
      <c r="J13" s="57"/>
      <c r="K13" s="57"/>
      <c r="L13" s="57"/>
      <c r="M13" s="35"/>
      <c r="N13" s="35"/>
      <c r="O13" s="35"/>
      <c r="P13" s="35"/>
      <c r="Q13" s="35"/>
      <c r="R13" s="35"/>
      <c r="S13" s="35"/>
      <c r="T13" s="35"/>
      <c r="U13" s="214"/>
      <c r="V13" s="214"/>
      <c r="W13" s="214"/>
      <c r="X13" s="214"/>
    </row>
    <row r="14" spans="1:24">
      <c r="A14" s="214"/>
      <c r="B14" s="35"/>
      <c r="C14" s="35"/>
      <c r="D14" s="35"/>
      <c r="E14" s="340"/>
      <c r="F14" s="340"/>
      <c r="G14" s="340"/>
      <c r="H14" s="340"/>
      <c r="I14" s="340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214"/>
      <c r="V14" s="214"/>
      <c r="W14" s="214"/>
      <c r="X14" s="214"/>
    </row>
    <row r="15" spans="1:24">
      <c r="A15" s="214"/>
      <c r="B15" s="35"/>
      <c r="C15" s="35"/>
      <c r="D15" s="35"/>
      <c r="E15" s="340"/>
      <c r="F15" s="340"/>
      <c r="G15" s="340"/>
      <c r="H15" s="340"/>
      <c r="I15" s="340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214"/>
      <c r="V15" s="214"/>
      <c r="W15" s="214"/>
      <c r="X15" s="214"/>
    </row>
    <row r="16" spans="1:24">
      <c r="A16" s="214"/>
      <c r="B16" s="35"/>
      <c r="C16" s="35"/>
      <c r="D16" s="35"/>
      <c r="E16" s="340"/>
      <c r="F16" s="340"/>
      <c r="G16" s="340"/>
      <c r="H16" s="340"/>
      <c r="I16" s="340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214"/>
      <c r="V16" s="214"/>
      <c r="W16" s="214"/>
      <c r="X16" s="214"/>
    </row>
    <row r="17" spans="1:24">
      <c r="A17" s="214"/>
      <c r="B17" s="35"/>
      <c r="C17" s="35"/>
      <c r="D17" s="35"/>
      <c r="E17" s="340"/>
      <c r="F17" s="340"/>
      <c r="G17" s="340"/>
      <c r="H17" s="340"/>
      <c r="I17" s="340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214"/>
      <c r="V17" s="214"/>
      <c r="W17" s="214"/>
      <c r="X17" s="214"/>
    </row>
    <row r="18" spans="1:24">
      <c r="A18" s="214"/>
      <c r="B18" s="35"/>
      <c r="C18" s="35"/>
      <c r="D18" s="35"/>
      <c r="E18" s="340"/>
      <c r="F18" s="340"/>
      <c r="G18" s="340"/>
      <c r="H18" s="340"/>
      <c r="I18" s="340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214"/>
      <c r="V18" s="214"/>
      <c r="W18" s="214"/>
      <c r="X18" s="214"/>
    </row>
    <row r="19" spans="1:24">
      <c r="A19" s="214"/>
      <c r="B19" s="35"/>
      <c r="C19" s="35"/>
      <c r="D19" s="35"/>
      <c r="E19" s="340"/>
      <c r="F19" s="340"/>
      <c r="G19" s="340"/>
      <c r="H19" s="340"/>
      <c r="I19" s="340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214"/>
      <c r="V19" s="214"/>
      <c r="W19" s="214"/>
      <c r="X19" s="214"/>
    </row>
    <row r="20" spans="1:24">
      <c r="A20" s="214"/>
      <c r="B20" s="35"/>
      <c r="C20" s="35"/>
      <c r="D20" s="35"/>
      <c r="E20" s="340"/>
      <c r="F20" s="340"/>
      <c r="G20" s="340"/>
      <c r="H20" s="340"/>
      <c r="I20" s="340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214"/>
      <c r="V20" s="214"/>
      <c r="W20" s="214"/>
      <c r="X20" s="214"/>
    </row>
    <row r="21" spans="1:24">
      <c r="A21" s="214"/>
      <c r="B21" s="35"/>
      <c r="C21" s="35"/>
      <c r="D21" s="35"/>
      <c r="E21" s="340"/>
      <c r="F21" s="340"/>
      <c r="G21" s="340"/>
      <c r="H21" s="340"/>
      <c r="I21" s="340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214"/>
      <c r="V21" s="214"/>
      <c r="W21" s="214"/>
      <c r="X21" s="214"/>
    </row>
    <row r="22" spans="1:24">
      <c r="A22" s="28"/>
      <c r="B22" s="25"/>
      <c r="C22" s="25"/>
      <c r="D22" s="25"/>
      <c r="E22" s="340"/>
      <c r="F22" s="340"/>
      <c r="G22" s="340"/>
      <c r="H22" s="340"/>
      <c r="I22" s="340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8"/>
      <c r="V22" s="28"/>
      <c r="W22" s="28"/>
      <c r="X22" s="28"/>
    </row>
    <row r="23" spans="1:24">
      <c r="A23" s="28"/>
      <c r="B23" s="25"/>
      <c r="C23" s="25"/>
      <c r="D23" s="25"/>
      <c r="E23" s="340"/>
      <c r="F23" s="340"/>
      <c r="G23" s="340"/>
      <c r="H23" s="340"/>
      <c r="I23" s="34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8"/>
      <c r="V23" s="28"/>
      <c r="W23" s="28"/>
      <c r="X23" s="28"/>
    </row>
    <row r="24" spans="1:24">
      <c r="A24" s="28"/>
      <c r="B24" s="25"/>
      <c r="C24" s="25"/>
      <c r="D24" s="25"/>
      <c r="E24" s="340"/>
      <c r="F24" s="340"/>
      <c r="G24" s="340"/>
      <c r="H24" s="340"/>
      <c r="I24" s="34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8"/>
      <c r="V24" s="28"/>
      <c r="W24" s="28"/>
      <c r="X24" s="28"/>
    </row>
  </sheetData>
  <mergeCells count="1">
    <mergeCell ref="E10:I24"/>
  </mergeCells>
  <phoneticPr fontId="3"/>
  <pageMargins left="0.78700000000000003" right="0.78700000000000003" top="0.98399999999999999" bottom="0.98399999999999999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V14"/>
  <sheetViews>
    <sheetView zoomScale="80" zoomScaleNormal="80" zoomScalePageLayoutView="80" workbookViewId="0">
      <selection activeCell="B8" sqref="B8"/>
    </sheetView>
  </sheetViews>
  <sheetFormatPr defaultColWidth="13" defaultRowHeight="12"/>
  <cols>
    <col min="1" max="1" width="18.625" style="1" customWidth="1"/>
    <col min="2" max="13" width="12.625" style="2" customWidth="1"/>
    <col min="14" max="21" width="8.625" style="2" customWidth="1"/>
    <col min="22" max="16384" width="13" style="1"/>
  </cols>
  <sheetData>
    <row r="1" spans="1:22" ht="24" customHeight="1">
      <c r="A1" s="4" t="s">
        <v>272</v>
      </c>
      <c r="B1" s="17" t="s">
        <v>273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4"/>
    </row>
    <row r="2" spans="1:22" s="3" customFormat="1" ht="12.75" thickBot="1">
      <c r="A2" s="217"/>
      <c r="B2" s="218" t="s">
        <v>274</v>
      </c>
      <c r="C2" s="18" t="s">
        <v>275</v>
      </c>
      <c r="D2" s="18" t="s">
        <v>276</v>
      </c>
      <c r="E2" s="18" t="s">
        <v>277</v>
      </c>
      <c r="F2" s="18" t="s">
        <v>278</v>
      </c>
      <c r="G2" s="18" t="s">
        <v>46</v>
      </c>
      <c r="H2" s="18" t="s">
        <v>53</v>
      </c>
      <c r="I2" s="18" t="s">
        <v>279</v>
      </c>
      <c r="J2" s="18" t="s">
        <v>280</v>
      </c>
      <c r="K2" s="219" t="s">
        <v>135</v>
      </c>
      <c r="L2" s="219" t="s">
        <v>55</v>
      </c>
      <c r="M2" s="20" t="s">
        <v>57</v>
      </c>
      <c r="N2" s="218" t="s">
        <v>281</v>
      </c>
      <c r="O2" s="18" t="s">
        <v>282</v>
      </c>
      <c r="P2" s="18" t="s">
        <v>283</v>
      </c>
      <c r="Q2" s="18" t="s">
        <v>284</v>
      </c>
      <c r="R2" s="18" t="s">
        <v>285</v>
      </c>
      <c r="S2" s="18" t="s">
        <v>286</v>
      </c>
      <c r="T2" s="18" t="s">
        <v>287</v>
      </c>
      <c r="U2" s="18" t="s">
        <v>288</v>
      </c>
      <c r="V2" s="18" t="s">
        <v>289</v>
      </c>
    </row>
    <row r="3" spans="1:22" ht="24" customHeight="1" thickTop="1">
      <c r="A3" s="220" t="s">
        <v>274</v>
      </c>
      <c r="B3" s="9"/>
      <c r="C3" s="6">
        <v>1</v>
      </c>
      <c r="D3" s="6">
        <v>7</v>
      </c>
      <c r="E3" s="6">
        <v>13</v>
      </c>
      <c r="F3" s="6">
        <v>19</v>
      </c>
      <c r="G3" s="6">
        <v>49</v>
      </c>
      <c r="H3" s="6">
        <v>58</v>
      </c>
      <c r="I3" s="6">
        <v>54</v>
      </c>
      <c r="J3" s="6">
        <v>42</v>
      </c>
      <c r="K3" s="10">
        <v>23</v>
      </c>
      <c r="L3" s="10">
        <v>30</v>
      </c>
      <c r="M3" s="12">
        <v>37</v>
      </c>
      <c r="N3" s="15"/>
      <c r="O3" s="14"/>
      <c r="P3" s="14"/>
      <c r="Q3" s="14"/>
      <c r="R3" s="14"/>
      <c r="S3" s="14"/>
      <c r="T3" s="14"/>
      <c r="U3" s="14"/>
      <c r="V3" s="14">
        <f>T3-U3</f>
        <v>0</v>
      </c>
    </row>
    <row r="4" spans="1:22" ht="24" customHeight="1">
      <c r="A4" s="221" t="s">
        <v>275</v>
      </c>
      <c r="B4" s="222">
        <v>1</v>
      </c>
      <c r="C4" s="11"/>
      <c r="D4" s="8">
        <v>14</v>
      </c>
      <c r="E4" s="7">
        <v>8</v>
      </c>
      <c r="F4" s="8">
        <v>38</v>
      </c>
      <c r="G4" s="8">
        <v>20</v>
      </c>
      <c r="H4" s="8">
        <v>66</v>
      </c>
      <c r="I4" s="8">
        <v>60</v>
      </c>
      <c r="J4" s="8">
        <v>51</v>
      </c>
      <c r="K4" s="8">
        <v>47</v>
      </c>
      <c r="L4" s="223">
        <v>25</v>
      </c>
      <c r="M4" s="12">
        <v>31</v>
      </c>
      <c r="N4" s="224"/>
      <c r="O4" s="13"/>
      <c r="P4" s="13"/>
      <c r="Q4" s="13"/>
      <c r="R4" s="13"/>
      <c r="S4" s="13"/>
      <c r="T4" s="13"/>
      <c r="U4" s="13"/>
      <c r="V4" s="5">
        <f>T4-U4</f>
        <v>0</v>
      </c>
    </row>
    <row r="5" spans="1:22" ht="24" customHeight="1">
      <c r="A5" s="221" t="s">
        <v>276</v>
      </c>
      <c r="B5" s="222">
        <v>7</v>
      </c>
      <c r="C5" s="23">
        <v>14</v>
      </c>
      <c r="D5" s="11"/>
      <c r="E5" s="7">
        <v>2</v>
      </c>
      <c r="F5" s="7">
        <v>32</v>
      </c>
      <c r="G5" s="7">
        <v>45</v>
      </c>
      <c r="H5" s="7">
        <v>21</v>
      </c>
      <c r="I5" s="8">
        <v>50</v>
      </c>
      <c r="J5" s="8">
        <v>55</v>
      </c>
      <c r="K5" s="7">
        <v>61</v>
      </c>
      <c r="L5" s="223">
        <v>36</v>
      </c>
      <c r="M5" s="12">
        <v>26</v>
      </c>
      <c r="N5" s="224"/>
      <c r="O5" s="13"/>
      <c r="P5" s="13"/>
      <c r="Q5" s="13"/>
      <c r="R5" s="13"/>
      <c r="S5" s="13"/>
      <c r="T5" s="13"/>
      <c r="U5" s="13"/>
      <c r="V5" s="5">
        <f t="shared" ref="V5:V12" si="0">T5-U5</f>
        <v>0</v>
      </c>
    </row>
    <row r="6" spans="1:22" ht="24" customHeight="1">
      <c r="A6" s="221" t="s">
        <v>277</v>
      </c>
      <c r="B6" s="222">
        <v>13</v>
      </c>
      <c r="C6" s="23">
        <v>8</v>
      </c>
      <c r="D6" s="23">
        <v>2</v>
      </c>
      <c r="E6" s="11"/>
      <c r="F6" s="7">
        <v>27</v>
      </c>
      <c r="G6" s="8">
        <v>33</v>
      </c>
      <c r="H6" s="7">
        <v>39</v>
      </c>
      <c r="I6" s="8">
        <v>22</v>
      </c>
      <c r="J6" s="7">
        <v>62</v>
      </c>
      <c r="K6" s="8">
        <v>56</v>
      </c>
      <c r="L6" s="223">
        <v>48</v>
      </c>
      <c r="M6" s="12">
        <v>43</v>
      </c>
      <c r="N6" s="224"/>
      <c r="O6" s="13"/>
      <c r="P6" s="13"/>
      <c r="Q6" s="13"/>
      <c r="R6" s="13"/>
      <c r="S6" s="13"/>
      <c r="T6" s="13"/>
      <c r="U6" s="13"/>
      <c r="V6" s="5">
        <f t="shared" si="0"/>
        <v>0</v>
      </c>
    </row>
    <row r="7" spans="1:22" ht="24" customHeight="1">
      <c r="A7" s="221" t="s">
        <v>278</v>
      </c>
      <c r="B7" s="222">
        <v>19</v>
      </c>
      <c r="C7" s="23">
        <v>38</v>
      </c>
      <c r="D7" s="23">
        <v>32</v>
      </c>
      <c r="E7" s="23">
        <v>27</v>
      </c>
      <c r="F7" s="11"/>
      <c r="G7" s="7">
        <v>3</v>
      </c>
      <c r="H7" s="7">
        <v>9</v>
      </c>
      <c r="I7" s="8">
        <v>15</v>
      </c>
      <c r="J7" s="7">
        <v>44</v>
      </c>
      <c r="K7" s="223">
        <v>65</v>
      </c>
      <c r="L7" s="223">
        <v>52</v>
      </c>
      <c r="M7" s="12">
        <v>59</v>
      </c>
      <c r="N7" s="224"/>
      <c r="O7" s="13"/>
      <c r="P7" s="13"/>
      <c r="Q7" s="13"/>
      <c r="R7" s="13"/>
      <c r="S7" s="13"/>
      <c r="T7" s="13"/>
      <c r="U7" s="13"/>
      <c r="V7" s="5">
        <f t="shared" si="0"/>
        <v>0</v>
      </c>
    </row>
    <row r="8" spans="1:22" ht="24" customHeight="1">
      <c r="A8" s="221" t="s">
        <v>290</v>
      </c>
      <c r="B8" s="222">
        <v>49</v>
      </c>
      <c r="C8" s="23">
        <v>20</v>
      </c>
      <c r="D8" s="23">
        <v>45</v>
      </c>
      <c r="E8" s="23">
        <v>33</v>
      </c>
      <c r="F8" s="23">
        <v>3</v>
      </c>
      <c r="G8" s="11"/>
      <c r="H8" s="7">
        <v>16</v>
      </c>
      <c r="I8" s="7">
        <v>10</v>
      </c>
      <c r="J8" s="7">
        <v>28</v>
      </c>
      <c r="K8" s="223">
        <v>40</v>
      </c>
      <c r="L8" s="223">
        <v>57</v>
      </c>
      <c r="M8" s="12">
        <v>63</v>
      </c>
      <c r="N8" s="224"/>
      <c r="O8" s="13"/>
      <c r="P8" s="13"/>
      <c r="Q8" s="13"/>
      <c r="R8" s="13"/>
      <c r="S8" s="13"/>
      <c r="T8" s="13"/>
      <c r="U8" s="13"/>
      <c r="V8" s="5">
        <f t="shared" si="0"/>
        <v>0</v>
      </c>
    </row>
    <row r="9" spans="1:22" ht="24" customHeight="1">
      <c r="A9" s="221" t="s">
        <v>53</v>
      </c>
      <c r="B9" s="222">
        <v>58</v>
      </c>
      <c r="C9" s="23">
        <v>66</v>
      </c>
      <c r="D9" s="23">
        <v>21</v>
      </c>
      <c r="E9" s="23">
        <v>39</v>
      </c>
      <c r="F9" s="23">
        <v>9</v>
      </c>
      <c r="G9" s="23">
        <v>16</v>
      </c>
      <c r="H9" s="11"/>
      <c r="I9" s="8">
        <v>4</v>
      </c>
      <c r="J9" s="8">
        <v>34</v>
      </c>
      <c r="K9" s="223">
        <v>29</v>
      </c>
      <c r="L9" s="223">
        <v>64</v>
      </c>
      <c r="M9" s="12">
        <v>53</v>
      </c>
      <c r="N9" s="224"/>
      <c r="O9" s="13"/>
      <c r="P9" s="13"/>
      <c r="Q9" s="13"/>
      <c r="R9" s="13"/>
      <c r="S9" s="13"/>
      <c r="T9" s="13"/>
      <c r="U9" s="13"/>
      <c r="V9" s="5">
        <f t="shared" si="0"/>
        <v>0</v>
      </c>
    </row>
    <row r="10" spans="1:22" ht="24" customHeight="1">
      <c r="A10" s="221" t="s">
        <v>279</v>
      </c>
      <c r="B10" s="222">
        <v>54</v>
      </c>
      <c r="C10" s="23">
        <v>60</v>
      </c>
      <c r="D10" s="23">
        <v>50</v>
      </c>
      <c r="E10" s="23">
        <v>22</v>
      </c>
      <c r="F10" s="23">
        <v>15</v>
      </c>
      <c r="G10" s="23">
        <v>10</v>
      </c>
      <c r="H10" s="23">
        <v>4</v>
      </c>
      <c r="I10" s="11"/>
      <c r="J10" s="7">
        <v>24</v>
      </c>
      <c r="K10" s="7">
        <v>35</v>
      </c>
      <c r="L10" s="223">
        <v>41</v>
      </c>
      <c r="M10" s="12">
        <v>46</v>
      </c>
      <c r="N10" s="224"/>
      <c r="O10" s="13"/>
      <c r="P10" s="13"/>
      <c r="Q10" s="13"/>
      <c r="R10" s="13"/>
      <c r="S10" s="13"/>
      <c r="T10" s="13"/>
      <c r="U10" s="13"/>
      <c r="V10" s="5">
        <f t="shared" si="0"/>
        <v>0</v>
      </c>
    </row>
    <row r="11" spans="1:22" ht="24" customHeight="1">
      <c r="A11" s="221" t="s">
        <v>280</v>
      </c>
      <c r="B11" s="222">
        <v>42</v>
      </c>
      <c r="C11" s="225">
        <v>51</v>
      </c>
      <c r="D11" s="225">
        <v>55</v>
      </c>
      <c r="E11" s="23">
        <v>62</v>
      </c>
      <c r="F11" s="225">
        <v>44</v>
      </c>
      <c r="G11" s="225">
        <v>28</v>
      </c>
      <c r="H11" s="23">
        <v>34</v>
      </c>
      <c r="I11" s="23">
        <v>24</v>
      </c>
      <c r="J11" s="11"/>
      <c r="K11" s="223">
        <v>5</v>
      </c>
      <c r="L11" s="223">
        <v>11</v>
      </c>
      <c r="M11" s="12">
        <v>17</v>
      </c>
      <c r="N11" s="224"/>
      <c r="O11" s="13"/>
      <c r="P11" s="13"/>
      <c r="Q11" s="13"/>
      <c r="R11" s="13"/>
      <c r="S11" s="13"/>
      <c r="T11" s="13"/>
      <c r="U11" s="13"/>
      <c r="V11" s="5">
        <f t="shared" si="0"/>
        <v>0</v>
      </c>
    </row>
    <row r="12" spans="1:22" ht="24" customHeight="1">
      <c r="A12" s="221" t="s">
        <v>135</v>
      </c>
      <c r="B12" s="222">
        <v>23</v>
      </c>
      <c r="C12" s="23">
        <v>47</v>
      </c>
      <c r="D12" s="23">
        <v>61</v>
      </c>
      <c r="E12" s="225">
        <v>56</v>
      </c>
      <c r="F12" s="23">
        <v>65</v>
      </c>
      <c r="G12" s="23">
        <v>40</v>
      </c>
      <c r="H12" s="23">
        <v>29</v>
      </c>
      <c r="I12" s="23">
        <v>35</v>
      </c>
      <c r="J12" s="23">
        <v>5</v>
      </c>
      <c r="K12" s="226"/>
      <c r="L12" s="223">
        <v>18</v>
      </c>
      <c r="M12" s="12">
        <v>12</v>
      </c>
      <c r="N12" s="224"/>
      <c r="O12" s="13"/>
      <c r="P12" s="13"/>
      <c r="Q12" s="13"/>
      <c r="R12" s="13"/>
      <c r="S12" s="13"/>
      <c r="T12" s="13"/>
      <c r="U12" s="13"/>
      <c r="V12" s="5">
        <f t="shared" si="0"/>
        <v>0</v>
      </c>
    </row>
    <row r="13" spans="1:22" ht="24" customHeight="1">
      <c r="A13" s="221" t="s">
        <v>55</v>
      </c>
      <c r="B13" s="222">
        <v>30</v>
      </c>
      <c r="C13" s="23">
        <v>25</v>
      </c>
      <c r="D13" s="23">
        <v>36</v>
      </c>
      <c r="E13" s="23">
        <v>48</v>
      </c>
      <c r="F13" s="225">
        <v>52</v>
      </c>
      <c r="G13" s="23">
        <v>57</v>
      </c>
      <c r="H13" s="23">
        <v>64</v>
      </c>
      <c r="I13" s="23">
        <v>41</v>
      </c>
      <c r="J13" s="23">
        <v>11</v>
      </c>
      <c r="K13" s="23">
        <v>18</v>
      </c>
      <c r="L13" s="226"/>
      <c r="M13" s="21">
        <v>6</v>
      </c>
      <c r="N13" s="224"/>
      <c r="O13" s="13"/>
      <c r="P13" s="13"/>
      <c r="Q13" s="13"/>
      <c r="R13" s="13"/>
      <c r="S13" s="13"/>
      <c r="T13" s="13"/>
      <c r="U13" s="13"/>
      <c r="V13" s="13">
        <f>T13-U13</f>
        <v>0</v>
      </c>
    </row>
    <row r="14" spans="1:22" ht="24" customHeight="1">
      <c r="A14" s="221" t="s">
        <v>57</v>
      </c>
      <c r="B14" s="222">
        <v>37</v>
      </c>
      <c r="C14" s="23">
        <v>31</v>
      </c>
      <c r="D14" s="23">
        <v>26</v>
      </c>
      <c r="E14" s="23">
        <v>43</v>
      </c>
      <c r="F14" s="23">
        <v>59</v>
      </c>
      <c r="G14" s="23">
        <v>63</v>
      </c>
      <c r="H14" s="23">
        <v>53</v>
      </c>
      <c r="I14" s="23">
        <v>46</v>
      </c>
      <c r="J14" s="23">
        <v>17</v>
      </c>
      <c r="K14" s="23">
        <v>12</v>
      </c>
      <c r="L14" s="225">
        <v>6</v>
      </c>
      <c r="M14" s="227"/>
      <c r="N14" s="22"/>
      <c r="O14" s="13"/>
      <c r="P14" s="13"/>
      <c r="Q14" s="13"/>
      <c r="R14" s="13"/>
      <c r="S14" s="13"/>
      <c r="T14" s="13"/>
      <c r="U14" s="13"/>
      <c r="V14" s="13">
        <f>T14-U14</f>
        <v>0</v>
      </c>
    </row>
  </sheetData>
  <phoneticPr fontId="19"/>
  <pageMargins left="0.78700000000000003" right="0.78700000000000003" top="0.98399999999999999" bottom="0.98399999999999999" header="0.3" footer="0.3"/>
  <pageSetup paperSize="9" orientation="landscape" horizontalDpi="429496729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5:B27"/>
  <sheetViews>
    <sheetView workbookViewId="0">
      <selection activeCell="B5" sqref="B5:B27"/>
    </sheetView>
  </sheetViews>
  <sheetFormatPr defaultColWidth="8.625" defaultRowHeight="13.5"/>
  <sheetData>
    <row r="5" spans="2:2">
      <c r="B5" s="122" t="s">
        <v>291</v>
      </c>
    </row>
    <row r="6" spans="2:2">
      <c r="B6" s="122" t="s">
        <v>292</v>
      </c>
    </row>
    <row r="8" spans="2:2">
      <c r="B8" s="122" t="s">
        <v>293</v>
      </c>
    </row>
    <row r="10" spans="2:2">
      <c r="B10" s="122" t="s">
        <v>294</v>
      </c>
    </row>
    <row r="11" spans="2:2">
      <c r="B11" s="122" t="s">
        <v>295</v>
      </c>
    </row>
    <row r="12" spans="2:2">
      <c r="B12" s="122" t="s">
        <v>296</v>
      </c>
    </row>
    <row r="14" spans="2:2">
      <c r="B14" s="122" t="s">
        <v>297</v>
      </c>
    </row>
    <row r="15" spans="2:2">
      <c r="B15" s="122" t="s">
        <v>298</v>
      </c>
    </row>
    <row r="17" spans="2:2">
      <c r="B17" s="122" t="s">
        <v>299</v>
      </c>
    </row>
    <row r="18" spans="2:2">
      <c r="B18" s="122" t="s">
        <v>300</v>
      </c>
    </row>
    <row r="19" spans="2:2">
      <c r="B19" s="122" t="s">
        <v>301</v>
      </c>
    </row>
    <row r="20" spans="2:2">
      <c r="B20" s="122" t="s">
        <v>302</v>
      </c>
    </row>
    <row r="21" spans="2:2">
      <c r="B21" s="122" t="s">
        <v>303</v>
      </c>
    </row>
    <row r="23" spans="2:2">
      <c r="B23" s="122" t="s">
        <v>304</v>
      </c>
    </row>
    <row r="26" spans="2:2">
      <c r="B26" s="122" t="s">
        <v>305</v>
      </c>
    </row>
    <row r="27" spans="2:2">
      <c r="B27" s="122" t="s">
        <v>306</v>
      </c>
    </row>
  </sheetData>
  <phoneticPr fontId="28"/>
  <pageMargins left="0.78700000000000003" right="0.78700000000000003" top="0.98399999999999999" bottom="0.98399999999999999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35"/>
  <sheetViews>
    <sheetView showGridLines="0" view="pageBreakPreview" zoomScale="90" zoomScaleNormal="70" zoomScaleSheetLayoutView="90" workbookViewId="0">
      <selection activeCell="A3" sqref="A3"/>
    </sheetView>
  </sheetViews>
  <sheetFormatPr defaultColWidth="8.875" defaultRowHeight="14.25"/>
  <cols>
    <col min="1" max="1" width="3.625" style="123" customWidth="1"/>
    <col min="2" max="3" width="7.125" style="123" customWidth="1"/>
    <col min="4" max="4" width="3.625" style="123" customWidth="1"/>
    <col min="5" max="7" width="7.625" style="123" customWidth="1"/>
    <col min="8" max="8" width="3.625" style="123" customWidth="1"/>
    <col min="9" max="10" width="7.125" style="123" customWidth="1"/>
    <col min="11" max="11" width="3.625" style="123" customWidth="1"/>
    <col min="12" max="14" width="7.625" style="123" customWidth="1"/>
    <col min="15" max="16" width="3.625" style="123" customWidth="1"/>
    <col min="17" max="18" width="7.125" style="123" customWidth="1"/>
    <col min="19" max="19" width="3.625" style="123" customWidth="1"/>
    <col min="20" max="22" width="7.625" style="123" customWidth="1"/>
    <col min="23" max="23" width="3.625" style="123" customWidth="1"/>
    <col min="24" max="25" width="7.125" style="123" customWidth="1"/>
    <col min="26" max="26" width="3.625" style="123" customWidth="1"/>
    <col min="27" max="29" width="7.625" style="123" customWidth="1"/>
    <col min="30" max="31" width="3.625" style="123" customWidth="1"/>
    <col min="32" max="33" width="7.125" style="123" customWidth="1"/>
    <col min="34" max="34" width="3.625" style="123" customWidth="1"/>
    <col min="35" max="37" width="7.625" style="123" customWidth="1"/>
    <col min="38" max="38" width="3.625" style="123" customWidth="1"/>
    <col min="39" max="40" width="7.125" style="123" customWidth="1"/>
    <col min="41" max="41" width="3.625" style="123" customWidth="1"/>
    <col min="42" max="44" width="7.625" style="123" customWidth="1"/>
    <col min="45" max="46" width="3.625" style="123" customWidth="1"/>
    <col min="47" max="48" width="7.125" style="123" customWidth="1"/>
    <col min="49" max="49" width="3.625" style="123" customWidth="1"/>
    <col min="50" max="52" width="7.625" style="123" customWidth="1"/>
    <col min="53" max="53" width="3.625" style="123" customWidth="1"/>
    <col min="54" max="55" width="7.125" style="123" customWidth="1"/>
    <col min="56" max="56" width="3.625" style="123" customWidth="1"/>
    <col min="57" max="59" width="7.625" style="123" customWidth="1"/>
    <col min="60" max="61" width="3.625" style="123" customWidth="1"/>
    <col min="62" max="63" width="7.125" style="123" customWidth="1"/>
    <col min="64" max="64" width="3.625" style="123" customWidth="1"/>
    <col min="65" max="67" width="7.625" style="123" customWidth="1"/>
    <col min="68" max="68" width="3.625" style="123" customWidth="1"/>
    <col min="69" max="70" width="7.125" style="123" customWidth="1"/>
    <col min="71" max="71" width="3.625" style="123" customWidth="1"/>
    <col min="72" max="74" width="7.625" style="123" customWidth="1"/>
    <col min="75" max="75" width="3.625" style="123" customWidth="1"/>
    <col min="76" max="16384" width="8.875" style="123"/>
  </cols>
  <sheetData>
    <row r="1" spans="1:75" s="148" customFormat="1" ht="30">
      <c r="A1" s="312" t="s">
        <v>309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4"/>
      <c r="P1" s="312" t="s">
        <v>309</v>
      </c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2" t="s">
        <v>309</v>
      </c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4"/>
      <c r="AT1" s="312" t="s">
        <v>309</v>
      </c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4"/>
      <c r="BI1" s="312" t="s">
        <v>309</v>
      </c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4"/>
    </row>
    <row r="2" spans="1:75" ht="19.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32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4"/>
      <c r="AE2" s="132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4"/>
      <c r="AT2" s="132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4"/>
      <c r="BI2" s="132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4"/>
    </row>
    <row r="3" spans="1:75" ht="30">
      <c r="A3" s="132"/>
      <c r="B3" s="315" t="s">
        <v>28</v>
      </c>
      <c r="C3" s="316"/>
      <c r="D3" s="316"/>
      <c r="E3" s="317">
        <f>協会加盟及び大会参加申込書!G3</f>
        <v>0</v>
      </c>
      <c r="F3" s="318"/>
      <c r="G3" s="318"/>
      <c r="H3" s="318"/>
      <c r="I3" s="318"/>
      <c r="J3" s="133"/>
      <c r="K3" s="133"/>
      <c r="L3" s="133"/>
      <c r="M3" s="135" t="s">
        <v>29</v>
      </c>
      <c r="N3" s="136">
        <v>1</v>
      </c>
      <c r="O3" s="137"/>
      <c r="P3" s="132"/>
      <c r="Q3" s="315" t="s">
        <v>28</v>
      </c>
      <c r="R3" s="316"/>
      <c r="S3" s="316"/>
      <c r="T3" s="317">
        <f>E3</f>
        <v>0</v>
      </c>
      <c r="U3" s="318"/>
      <c r="V3" s="318"/>
      <c r="W3" s="318"/>
      <c r="X3" s="318"/>
      <c r="Y3" s="133"/>
      <c r="Z3" s="133"/>
      <c r="AA3" s="133"/>
      <c r="AB3" s="135" t="s">
        <v>29</v>
      </c>
      <c r="AC3" s="136">
        <v>2</v>
      </c>
      <c r="AD3" s="137"/>
      <c r="AE3" s="132"/>
      <c r="AF3" s="315" t="s">
        <v>28</v>
      </c>
      <c r="AG3" s="316"/>
      <c r="AH3" s="316"/>
      <c r="AI3" s="317">
        <f>T3</f>
        <v>0</v>
      </c>
      <c r="AJ3" s="318"/>
      <c r="AK3" s="318"/>
      <c r="AL3" s="318"/>
      <c r="AM3" s="318"/>
      <c r="AN3" s="133"/>
      <c r="AO3" s="133"/>
      <c r="AP3" s="133"/>
      <c r="AQ3" s="135" t="s">
        <v>29</v>
      </c>
      <c r="AR3" s="136">
        <v>3</v>
      </c>
      <c r="AS3" s="137"/>
      <c r="AT3" s="132"/>
      <c r="AU3" s="315" t="s">
        <v>28</v>
      </c>
      <c r="AV3" s="316"/>
      <c r="AW3" s="316"/>
      <c r="AX3" s="317">
        <f>AI3</f>
        <v>0</v>
      </c>
      <c r="AY3" s="318"/>
      <c r="AZ3" s="318"/>
      <c r="BA3" s="318"/>
      <c r="BB3" s="318"/>
      <c r="BC3" s="133"/>
      <c r="BD3" s="133"/>
      <c r="BE3" s="133"/>
      <c r="BF3" s="135" t="s">
        <v>29</v>
      </c>
      <c r="BG3" s="136">
        <v>4</v>
      </c>
      <c r="BH3" s="137"/>
      <c r="BI3" s="132"/>
      <c r="BJ3" s="315" t="s">
        <v>28</v>
      </c>
      <c r="BK3" s="316"/>
      <c r="BL3" s="316"/>
      <c r="BM3" s="317">
        <f>AX3</f>
        <v>0</v>
      </c>
      <c r="BN3" s="318"/>
      <c r="BO3" s="318"/>
      <c r="BP3" s="318"/>
      <c r="BQ3" s="318"/>
      <c r="BR3" s="133"/>
      <c r="BS3" s="133"/>
      <c r="BT3" s="133"/>
      <c r="BU3" s="135" t="s">
        <v>29</v>
      </c>
      <c r="BV3" s="136">
        <v>5</v>
      </c>
      <c r="BW3" s="137"/>
    </row>
    <row r="4" spans="1:75" ht="30">
      <c r="A4" s="132"/>
      <c r="B4" s="138"/>
      <c r="C4" s="139"/>
      <c r="D4" s="139"/>
      <c r="E4" s="140"/>
      <c r="F4" s="141"/>
      <c r="G4" s="141"/>
      <c r="H4" s="141"/>
      <c r="I4" s="319" t="s">
        <v>30</v>
      </c>
      <c r="J4" s="319"/>
      <c r="K4" s="319"/>
      <c r="L4" s="319"/>
      <c r="M4" s="319"/>
      <c r="N4" s="319"/>
      <c r="O4" s="320"/>
      <c r="P4" s="132"/>
      <c r="Q4" s="138"/>
      <c r="R4" s="139"/>
      <c r="S4" s="139"/>
      <c r="T4" s="140"/>
      <c r="U4" s="141"/>
      <c r="V4" s="141"/>
      <c r="W4" s="141"/>
      <c r="X4" s="319" t="s">
        <v>30</v>
      </c>
      <c r="Y4" s="319"/>
      <c r="Z4" s="319"/>
      <c r="AA4" s="319"/>
      <c r="AB4" s="319"/>
      <c r="AC4" s="319"/>
      <c r="AD4" s="320"/>
      <c r="AE4" s="132"/>
      <c r="AF4" s="138"/>
      <c r="AG4" s="139"/>
      <c r="AH4" s="139"/>
      <c r="AI4" s="140"/>
      <c r="AJ4" s="141"/>
      <c r="AK4" s="141"/>
      <c r="AL4" s="141"/>
      <c r="AM4" s="319" t="s">
        <v>30</v>
      </c>
      <c r="AN4" s="319"/>
      <c r="AO4" s="319"/>
      <c r="AP4" s="319"/>
      <c r="AQ4" s="319"/>
      <c r="AR4" s="319"/>
      <c r="AS4" s="320"/>
      <c r="AT4" s="132"/>
      <c r="AU4" s="138"/>
      <c r="AV4" s="139"/>
      <c r="AW4" s="139"/>
      <c r="AX4" s="140"/>
      <c r="AY4" s="141"/>
      <c r="AZ4" s="141"/>
      <c r="BA4" s="141"/>
      <c r="BB4" s="319" t="s">
        <v>30</v>
      </c>
      <c r="BC4" s="319"/>
      <c r="BD4" s="319"/>
      <c r="BE4" s="319"/>
      <c r="BF4" s="319"/>
      <c r="BG4" s="319"/>
      <c r="BH4" s="320"/>
      <c r="BI4" s="132"/>
      <c r="BJ4" s="138"/>
      <c r="BK4" s="139"/>
      <c r="BL4" s="139"/>
      <c r="BM4" s="140"/>
      <c r="BN4" s="141"/>
      <c r="BO4" s="141"/>
      <c r="BP4" s="141"/>
      <c r="BQ4" s="319" t="s">
        <v>30</v>
      </c>
      <c r="BR4" s="319"/>
      <c r="BS4" s="319"/>
      <c r="BT4" s="319"/>
      <c r="BU4" s="319"/>
      <c r="BV4" s="319"/>
      <c r="BW4" s="320"/>
    </row>
    <row r="5" spans="1:75" ht="14.25" customHeight="1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42" t="s">
        <v>31</v>
      </c>
      <c r="M5" s="133"/>
      <c r="N5" s="133"/>
      <c r="O5" s="134"/>
      <c r="P5" s="132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42" t="s">
        <v>31</v>
      </c>
      <c r="AB5" s="133"/>
      <c r="AC5" s="133"/>
      <c r="AD5" s="134"/>
      <c r="AE5" s="132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42" t="s">
        <v>31</v>
      </c>
      <c r="AQ5" s="133"/>
      <c r="AR5" s="133"/>
      <c r="AS5" s="134"/>
      <c r="AT5" s="132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42" t="s">
        <v>31</v>
      </c>
      <c r="BF5" s="133"/>
      <c r="BG5" s="133"/>
      <c r="BH5" s="134"/>
      <c r="BI5" s="132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42" t="s">
        <v>31</v>
      </c>
      <c r="BU5" s="133"/>
      <c r="BV5" s="133"/>
      <c r="BW5" s="134"/>
    </row>
    <row r="6" spans="1:75" ht="27" customHeight="1">
      <c r="A6" s="132"/>
      <c r="B6" s="304" t="s">
        <v>32</v>
      </c>
      <c r="C6" s="305"/>
      <c r="D6" s="133"/>
      <c r="E6" s="323" t="s">
        <v>33</v>
      </c>
      <c r="F6" s="324"/>
      <c r="G6" s="324"/>
      <c r="H6" s="133"/>
      <c r="I6" s="304" t="s">
        <v>32</v>
      </c>
      <c r="J6" s="305"/>
      <c r="K6" s="133"/>
      <c r="L6" s="133" t="s">
        <v>34</v>
      </c>
      <c r="M6" s="133"/>
      <c r="N6" s="133"/>
      <c r="O6" s="134"/>
      <c r="P6" s="132"/>
      <c r="Q6" s="304" t="s">
        <v>32</v>
      </c>
      <c r="R6" s="305"/>
      <c r="S6" s="133"/>
      <c r="T6" s="228" t="s">
        <v>34</v>
      </c>
      <c r="U6" s="229"/>
      <c r="V6" s="229"/>
      <c r="W6" s="133"/>
      <c r="X6" s="304" t="s">
        <v>32</v>
      </c>
      <c r="Y6" s="305"/>
      <c r="Z6" s="133"/>
      <c r="AA6" s="133" t="s">
        <v>34</v>
      </c>
      <c r="AB6" s="133"/>
      <c r="AC6" s="133"/>
      <c r="AD6" s="134"/>
      <c r="AE6" s="132"/>
      <c r="AF6" s="304" t="s">
        <v>32</v>
      </c>
      <c r="AG6" s="305"/>
      <c r="AH6" s="133"/>
      <c r="AI6" s="228" t="s">
        <v>34</v>
      </c>
      <c r="AJ6" s="229"/>
      <c r="AK6" s="229"/>
      <c r="AL6" s="133"/>
      <c r="AM6" s="304" t="s">
        <v>32</v>
      </c>
      <c r="AN6" s="305"/>
      <c r="AO6" s="133"/>
      <c r="AP6" s="133" t="s">
        <v>34</v>
      </c>
      <c r="AQ6" s="133"/>
      <c r="AR6" s="133"/>
      <c r="AS6" s="134"/>
      <c r="AT6" s="132"/>
      <c r="AU6" s="304" t="s">
        <v>32</v>
      </c>
      <c r="AV6" s="305"/>
      <c r="AW6" s="133"/>
      <c r="AX6" s="133" t="s">
        <v>34</v>
      </c>
      <c r="AY6" s="133"/>
      <c r="AZ6" s="133"/>
      <c r="BA6" s="133"/>
      <c r="BB6" s="304" t="s">
        <v>32</v>
      </c>
      <c r="BC6" s="305"/>
      <c r="BD6" s="133"/>
      <c r="BE6" s="133" t="s">
        <v>34</v>
      </c>
      <c r="BF6" s="133"/>
      <c r="BG6" s="133"/>
      <c r="BH6" s="134"/>
      <c r="BI6" s="132"/>
      <c r="BJ6" s="304" t="s">
        <v>32</v>
      </c>
      <c r="BK6" s="305"/>
      <c r="BL6" s="133"/>
      <c r="BM6" s="133" t="s">
        <v>34</v>
      </c>
      <c r="BN6" s="133"/>
      <c r="BO6" s="133"/>
      <c r="BP6" s="133"/>
      <c r="BQ6" s="304" t="s">
        <v>32</v>
      </c>
      <c r="BR6" s="305"/>
      <c r="BS6" s="133"/>
      <c r="BT6" s="133" t="s">
        <v>34</v>
      </c>
      <c r="BU6" s="133"/>
      <c r="BV6" s="133"/>
      <c r="BW6" s="134"/>
    </row>
    <row r="7" spans="1:75" ht="27" customHeight="1">
      <c r="A7" s="321" t="s">
        <v>35</v>
      </c>
      <c r="B7" s="308"/>
      <c r="C7" s="309"/>
      <c r="D7" s="133"/>
      <c r="E7" s="149"/>
      <c r="F7" s="149"/>
      <c r="G7" s="149"/>
      <c r="H7" s="133"/>
      <c r="I7" s="308"/>
      <c r="J7" s="309"/>
      <c r="K7" s="133"/>
      <c r="L7" s="149"/>
      <c r="M7" s="149"/>
      <c r="N7" s="149"/>
      <c r="O7" s="134"/>
      <c r="P7" s="321" t="s">
        <v>35</v>
      </c>
      <c r="Q7" s="308"/>
      <c r="R7" s="309"/>
      <c r="S7" s="133"/>
      <c r="T7" s="149"/>
      <c r="U7" s="149"/>
      <c r="V7" s="149"/>
      <c r="W7" s="133"/>
      <c r="X7" s="308"/>
      <c r="Y7" s="309"/>
      <c r="Z7" s="133"/>
      <c r="AA7" s="149"/>
      <c r="AB7" s="149"/>
      <c r="AC7" s="149"/>
      <c r="AD7" s="134"/>
      <c r="AE7" s="321" t="s">
        <v>35</v>
      </c>
      <c r="AF7" s="308"/>
      <c r="AG7" s="309"/>
      <c r="AH7" s="133"/>
      <c r="AI7" s="149"/>
      <c r="AJ7" s="149"/>
      <c r="AK7" s="149"/>
      <c r="AL7" s="133"/>
      <c r="AM7" s="308"/>
      <c r="AN7" s="309"/>
      <c r="AO7" s="133"/>
      <c r="AP7" s="149"/>
      <c r="AQ7" s="149"/>
      <c r="AR7" s="149"/>
      <c r="AS7" s="134"/>
      <c r="AT7" s="321" t="s">
        <v>35</v>
      </c>
      <c r="AU7" s="308"/>
      <c r="AV7" s="309"/>
      <c r="AW7" s="133"/>
      <c r="AX7" s="149"/>
      <c r="AY7" s="149"/>
      <c r="AZ7" s="149"/>
      <c r="BA7" s="133"/>
      <c r="BB7" s="308"/>
      <c r="BC7" s="309"/>
      <c r="BD7" s="133"/>
      <c r="BE7" s="149"/>
      <c r="BF7" s="149"/>
      <c r="BG7" s="149"/>
      <c r="BH7" s="134"/>
      <c r="BI7" s="321" t="s">
        <v>35</v>
      </c>
      <c r="BJ7" s="308"/>
      <c r="BK7" s="309"/>
      <c r="BL7" s="133"/>
      <c r="BM7" s="149"/>
      <c r="BN7" s="149"/>
      <c r="BO7" s="149"/>
      <c r="BP7" s="133"/>
      <c r="BQ7" s="308"/>
      <c r="BR7" s="309"/>
      <c r="BS7" s="133"/>
      <c r="BT7" s="149"/>
      <c r="BU7" s="149"/>
      <c r="BV7" s="149"/>
      <c r="BW7" s="134"/>
    </row>
    <row r="8" spans="1:75" ht="27" customHeight="1">
      <c r="A8" s="321"/>
      <c r="B8" s="308"/>
      <c r="C8" s="309"/>
      <c r="D8" s="133"/>
      <c r="E8" s="179"/>
      <c r="F8" s="179"/>
      <c r="G8" s="179"/>
      <c r="H8" s="133"/>
      <c r="I8" s="308"/>
      <c r="J8" s="309"/>
      <c r="K8" s="133"/>
      <c r="L8" s="179"/>
      <c r="M8" s="179"/>
      <c r="N8" s="179"/>
      <c r="O8" s="143"/>
      <c r="P8" s="321"/>
      <c r="Q8" s="308"/>
      <c r="R8" s="309"/>
      <c r="S8" s="133"/>
      <c r="T8" s="179"/>
      <c r="U8" s="179"/>
      <c r="V8" s="179"/>
      <c r="W8" s="133"/>
      <c r="X8" s="308"/>
      <c r="Y8" s="309"/>
      <c r="Z8" s="133"/>
      <c r="AA8" s="179"/>
      <c r="AB8" s="179"/>
      <c r="AC8" s="179"/>
      <c r="AD8" s="143"/>
      <c r="AE8" s="321"/>
      <c r="AF8" s="308"/>
      <c r="AG8" s="309"/>
      <c r="AH8" s="133"/>
      <c r="AI8" s="179"/>
      <c r="AJ8" s="179"/>
      <c r="AK8" s="179"/>
      <c r="AL8" s="133"/>
      <c r="AM8" s="308"/>
      <c r="AN8" s="309"/>
      <c r="AO8" s="133"/>
      <c r="AP8" s="179"/>
      <c r="AQ8" s="179"/>
      <c r="AR8" s="179"/>
      <c r="AS8" s="143"/>
      <c r="AT8" s="321"/>
      <c r="AU8" s="308"/>
      <c r="AV8" s="309"/>
      <c r="AW8" s="133"/>
      <c r="AX8" s="179"/>
      <c r="AY8" s="179"/>
      <c r="AZ8" s="179"/>
      <c r="BA8" s="133"/>
      <c r="BB8" s="308"/>
      <c r="BC8" s="309"/>
      <c r="BD8" s="133"/>
      <c r="BE8" s="179"/>
      <c r="BF8" s="179"/>
      <c r="BG8" s="179"/>
      <c r="BH8" s="143"/>
      <c r="BI8" s="321"/>
      <c r="BJ8" s="308"/>
      <c r="BK8" s="309"/>
      <c r="BL8" s="133"/>
      <c r="BM8" s="179"/>
      <c r="BN8" s="179"/>
      <c r="BO8" s="179"/>
      <c r="BP8" s="133"/>
      <c r="BQ8" s="308"/>
      <c r="BR8" s="309"/>
      <c r="BS8" s="133"/>
      <c r="BT8" s="179"/>
      <c r="BU8" s="179"/>
      <c r="BV8" s="179"/>
      <c r="BW8" s="143"/>
    </row>
    <row r="9" spans="1:75" ht="27" customHeight="1">
      <c r="A9" s="321"/>
      <c r="B9" s="310"/>
      <c r="C9" s="311"/>
      <c r="D9" s="133"/>
      <c r="E9" s="180" t="s">
        <v>36</v>
      </c>
      <c r="F9" s="181"/>
      <c r="G9" s="182"/>
      <c r="H9" s="182"/>
      <c r="I9" s="310"/>
      <c r="J9" s="311"/>
      <c r="K9" s="133"/>
      <c r="L9" s="180" t="s">
        <v>37</v>
      </c>
      <c r="M9" s="180"/>
      <c r="N9" s="180"/>
      <c r="O9" s="144"/>
      <c r="P9" s="321"/>
      <c r="Q9" s="310"/>
      <c r="R9" s="311"/>
      <c r="S9" s="133"/>
      <c r="T9" s="180" t="s">
        <v>36</v>
      </c>
      <c r="U9" s="181"/>
      <c r="V9" s="182"/>
      <c r="W9" s="182"/>
      <c r="X9" s="310"/>
      <c r="Y9" s="311"/>
      <c r="Z9" s="133"/>
      <c r="AA9" s="180" t="s">
        <v>37</v>
      </c>
      <c r="AB9" s="180"/>
      <c r="AC9" s="180"/>
      <c r="AD9" s="144"/>
      <c r="AE9" s="321"/>
      <c r="AF9" s="310"/>
      <c r="AG9" s="311"/>
      <c r="AH9" s="133"/>
      <c r="AI9" s="180" t="s">
        <v>36</v>
      </c>
      <c r="AJ9" s="181"/>
      <c r="AK9" s="182"/>
      <c r="AL9" s="182"/>
      <c r="AM9" s="310"/>
      <c r="AN9" s="311"/>
      <c r="AO9" s="133"/>
      <c r="AP9" s="180" t="s">
        <v>37</v>
      </c>
      <c r="AQ9" s="180"/>
      <c r="AR9" s="180"/>
      <c r="AS9" s="144"/>
      <c r="AT9" s="321"/>
      <c r="AU9" s="310"/>
      <c r="AV9" s="311"/>
      <c r="AW9" s="133"/>
      <c r="AX9" s="180" t="s">
        <v>36</v>
      </c>
      <c r="AY9" s="181"/>
      <c r="AZ9" s="182"/>
      <c r="BA9" s="182"/>
      <c r="BB9" s="310"/>
      <c r="BC9" s="311"/>
      <c r="BD9" s="133"/>
      <c r="BE9" s="180" t="s">
        <v>37</v>
      </c>
      <c r="BF9" s="180"/>
      <c r="BG9" s="180"/>
      <c r="BH9" s="144"/>
      <c r="BI9" s="321"/>
      <c r="BJ9" s="310"/>
      <c r="BK9" s="311"/>
      <c r="BL9" s="133"/>
      <c r="BM9" s="180" t="s">
        <v>36</v>
      </c>
      <c r="BN9" s="181"/>
      <c r="BO9" s="182"/>
      <c r="BP9" s="182"/>
      <c r="BQ9" s="310"/>
      <c r="BR9" s="311"/>
      <c r="BS9" s="133"/>
      <c r="BT9" s="180" t="s">
        <v>37</v>
      </c>
      <c r="BU9" s="180"/>
      <c r="BV9" s="180"/>
      <c r="BW9" s="144"/>
    </row>
    <row r="10" spans="1:75" ht="9.75" customHeight="1">
      <c r="A10" s="321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4"/>
      <c r="P10" s="321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4"/>
      <c r="AE10" s="321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4"/>
      <c r="AT10" s="321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4"/>
      <c r="BI10" s="321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4"/>
    </row>
    <row r="11" spans="1:75" ht="27" customHeight="1">
      <c r="A11" s="321"/>
      <c r="B11" s="304" t="s">
        <v>32</v>
      </c>
      <c r="C11" s="305"/>
      <c r="D11" s="133"/>
      <c r="E11" s="325" t="s">
        <v>310</v>
      </c>
      <c r="F11" s="326"/>
      <c r="G11" s="326"/>
      <c r="H11" s="133"/>
      <c r="I11" s="304" t="s">
        <v>32</v>
      </c>
      <c r="J11" s="305"/>
      <c r="K11" s="133"/>
      <c r="L11" s="133" t="s">
        <v>34</v>
      </c>
      <c r="M11" s="133"/>
      <c r="N11" s="133"/>
      <c r="O11" s="134"/>
      <c r="P11" s="321"/>
      <c r="Q11" s="304" t="s">
        <v>32</v>
      </c>
      <c r="R11" s="305"/>
      <c r="S11" s="133"/>
      <c r="T11" s="228" t="s">
        <v>34</v>
      </c>
      <c r="U11" s="229"/>
      <c r="V11" s="229"/>
      <c r="W11" s="133"/>
      <c r="X11" s="304" t="s">
        <v>32</v>
      </c>
      <c r="Y11" s="305"/>
      <c r="Z11" s="133"/>
      <c r="AA11" s="133" t="s">
        <v>34</v>
      </c>
      <c r="AB11" s="133"/>
      <c r="AC11" s="133"/>
      <c r="AD11" s="134"/>
      <c r="AE11" s="321"/>
      <c r="AF11" s="304" t="s">
        <v>32</v>
      </c>
      <c r="AG11" s="305"/>
      <c r="AH11" s="133"/>
      <c r="AI11" s="228" t="s">
        <v>34</v>
      </c>
      <c r="AJ11" s="229"/>
      <c r="AK11" s="229"/>
      <c r="AL11" s="133"/>
      <c r="AM11" s="304" t="s">
        <v>32</v>
      </c>
      <c r="AN11" s="305"/>
      <c r="AO11" s="133"/>
      <c r="AP11" s="133" t="s">
        <v>34</v>
      </c>
      <c r="AQ11" s="133"/>
      <c r="AR11" s="133"/>
      <c r="AS11" s="134"/>
      <c r="AT11" s="321"/>
      <c r="AU11" s="304" t="s">
        <v>32</v>
      </c>
      <c r="AV11" s="305"/>
      <c r="AW11" s="133"/>
      <c r="AX11" s="133" t="s">
        <v>34</v>
      </c>
      <c r="AY11" s="133"/>
      <c r="AZ11" s="133"/>
      <c r="BA11" s="133"/>
      <c r="BB11" s="304" t="s">
        <v>32</v>
      </c>
      <c r="BC11" s="305"/>
      <c r="BD11" s="133"/>
      <c r="BE11" s="133" t="s">
        <v>34</v>
      </c>
      <c r="BF11" s="133"/>
      <c r="BG11" s="133"/>
      <c r="BH11" s="134"/>
      <c r="BI11" s="321"/>
      <c r="BJ11" s="304" t="s">
        <v>32</v>
      </c>
      <c r="BK11" s="305"/>
      <c r="BL11" s="133"/>
      <c r="BM11" s="133" t="s">
        <v>34</v>
      </c>
      <c r="BN11" s="133"/>
      <c r="BO11" s="133"/>
      <c r="BP11" s="133"/>
      <c r="BQ11" s="304" t="s">
        <v>32</v>
      </c>
      <c r="BR11" s="305"/>
      <c r="BS11" s="133"/>
      <c r="BT11" s="133" t="s">
        <v>34</v>
      </c>
      <c r="BU11" s="133"/>
      <c r="BV11" s="133"/>
      <c r="BW11" s="134"/>
    </row>
    <row r="12" spans="1:75" s="231" customFormat="1" ht="27" customHeight="1">
      <c r="A12" s="322"/>
      <c r="B12" s="306"/>
      <c r="C12" s="307"/>
      <c r="D12" s="149"/>
      <c r="E12" s="149"/>
      <c r="F12" s="230"/>
      <c r="G12" s="233"/>
      <c r="H12" s="232"/>
      <c r="I12" s="306"/>
      <c r="J12" s="307"/>
      <c r="K12" s="234"/>
      <c r="L12" s="149"/>
      <c r="M12" s="149"/>
      <c r="N12" s="149"/>
      <c r="O12" s="233"/>
      <c r="P12" s="322"/>
      <c r="Q12" s="306"/>
      <c r="R12" s="307"/>
      <c r="S12" s="149"/>
      <c r="T12" s="149"/>
      <c r="U12" s="230"/>
      <c r="V12" s="233"/>
      <c r="W12" s="232"/>
      <c r="X12" s="306"/>
      <c r="Y12" s="307"/>
      <c r="Z12" s="234"/>
      <c r="AA12" s="149"/>
      <c r="AB12" s="149"/>
      <c r="AC12" s="149"/>
      <c r="AD12" s="233"/>
      <c r="AE12" s="322"/>
      <c r="AF12" s="306"/>
      <c r="AG12" s="307"/>
      <c r="AH12" s="149"/>
      <c r="AI12" s="149"/>
      <c r="AJ12" s="230"/>
      <c r="AK12" s="233"/>
      <c r="AL12" s="232"/>
      <c r="AM12" s="306"/>
      <c r="AN12" s="307"/>
      <c r="AO12" s="234"/>
      <c r="AP12" s="149"/>
      <c r="AQ12" s="149"/>
      <c r="AR12" s="149"/>
      <c r="AS12" s="233"/>
      <c r="AT12" s="322"/>
      <c r="AU12" s="306"/>
      <c r="AV12" s="307"/>
      <c r="AW12" s="149"/>
      <c r="AX12" s="149"/>
      <c r="AY12" s="230"/>
      <c r="AZ12" s="233"/>
      <c r="BA12" s="232"/>
      <c r="BB12" s="306"/>
      <c r="BC12" s="307"/>
      <c r="BD12" s="234"/>
      <c r="BE12" s="149"/>
      <c r="BF12" s="149"/>
      <c r="BG12" s="149"/>
      <c r="BH12" s="233"/>
      <c r="BI12" s="322"/>
      <c r="BJ12" s="306"/>
      <c r="BK12" s="307"/>
      <c r="BL12" s="149"/>
      <c r="BM12" s="149"/>
      <c r="BN12" s="230"/>
      <c r="BO12" s="233"/>
      <c r="BP12" s="232"/>
      <c r="BQ12" s="306"/>
      <c r="BR12" s="307"/>
      <c r="BS12" s="234"/>
      <c r="BT12" s="149"/>
      <c r="BU12" s="149"/>
      <c r="BV12" s="149"/>
      <c r="BW12" s="233"/>
    </row>
    <row r="13" spans="1:75" ht="27" customHeight="1">
      <c r="A13" s="321"/>
      <c r="B13" s="308"/>
      <c r="C13" s="309"/>
      <c r="D13" s="133"/>
      <c r="E13" s="179"/>
      <c r="F13" s="179"/>
      <c r="G13" s="179"/>
      <c r="H13" s="133"/>
      <c r="I13" s="308"/>
      <c r="J13" s="309"/>
      <c r="K13" s="133"/>
      <c r="L13" s="179"/>
      <c r="M13" s="179"/>
      <c r="N13" s="179"/>
      <c r="O13" s="143"/>
      <c r="P13" s="321"/>
      <c r="Q13" s="308"/>
      <c r="R13" s="309"/>
      <c r="S13" s="133"/>
      <c r="T13" s="179"/>
      <c r="U13" s="179"/>
      <c r="V13" s="179"/>
      <c r="W13" s="133"/>
      <c r="X13" s="308"/>
      <c r="Y13" s="309"/>
      <c r="Z13" s="133"/>
      <c r="AA13" s="179"/>
      <c r="AB13" s="179"/>
      <c r="AC13" s="179"/>
      <c r="AD13" s="143"/>
      <c r="AE13" s="321"/>
      <c r="AF13" s="308"/>
      <c r="AG13" s="309"/>
      <c r="AH13" s="133"/>
      <c r="AI13" s="179"/>
      <c r="AJ13" s="179"/>
      <c r="AK13" s="179"/>
      <c r="AL13" s="133"/>
      <c r="AM13" s="308"/>
      <c r="AN13" s="309"/>
      <c r="AO13" s="133"/>
      <c r="AP13" s="179"/>
      <c r="AQ13" s="179"/>
      <c r="AR13" s="179"/>
      <c r="AS13" s="143"/>
      <c r="AT13" s="321"/>
      <c r="AU13" s="308"/>
      <c r="AV13" s="309"/>
      <c r="AW13" s="133"/>
      <c r="AX13" s="179"/>
      <c r="AY13" s="179"/>
      <c r="AZ13" s="179"/>
      <c r="BA13" s="133"/>
      <c r="BB13" s="308"/>
      <c r="BC13" s="309"/>
      <c r="BD13" s="133"/>
      <c r="BE13" s="179"/>
      <c r="BF13" s="179"/>
      <c r="BG13" s="179"/>
      <c r="BH13" s="143"/>
      <c r="BI13" s="321"/>
      <c r="BJ13" s="308"/>
      <c r="BK13" s="309"/>
      <c r="BL13" s="133"/>
      <c r="BM13" s="179"/>
      <c r="BN13" s="179"/>
      <c r="BO13" s="179"/>
      <c r="BP13" s="133"/>
      <c r="BQ13" s="308"/>
      <c r="BR13" s="309"/>
      <c r="BS13" s="133"/>
      <c r="BT13" s="179"/>
      <c r="BU13" s="179"/>
      <c r="BV13" s="179"/>
      <c r="BW13" s="143"/>
    </row>
    <row r="14" spans="1:75" ht="27" customHeight="1">
      <c r="A14" s="321"/>
      <c r="B14" s="310"/>
      <c r="C14" s="311"/>
      <c r="D14" s="133"/>
      <c r="E14" s="180" t="s">
        <v>37</v>
      </c>
      <c r="F14" s="181"/>
      <c r="G14" s="182"/>
      <c r="H14" s="182"/>
      <c r="I14" s="310"/>
      <c r="J14" s="311"/>
      <c r="K14" s="133"/>
      <c r="L14" s="180" t="s">
        <v>37</v>
      </c>
      <c r="M14" s="180"/>
      <c r="N14" s="180"/>
      <c r="O14" s="144"/>
      <c r="P14" s="321"/>
      <c r="Q14" s="310"/>
      <c r="R14" s="311"/>
      <c r="S14" s="133"/>
      <c r="T14" s="180" t="s">
        <v>37</v>
      </c>
      <c r="U14" s="181"/>
      <c r="V14" s="182"/>
      <c r="W14" s="182"/>
      <c r="X14" s="310"/>
      <c r="Y14" s="311"/>
      <c r="Z14" s="133"/>
      <c r="AA14" s="180" t="s">
        <v>37</v>
      </c>
      <c r="AB14" s="180"/>
      <c r="AC14" s="180"/>
      <c r="AD14" s="144"/>
      <c r="AE14" s="321"/>
      <c r="AF14" s="310"/>
      <c r="AG14" s="311"/>
      <c r="AH14" s="133"/>
      <c r="AI14" s="180" t="s">
        <v>37</v>
      </c>
      <c r="AJ14" s="181"/>
      <c r="AK14" s="182"/>
      <c r="AL14" s="182"/>
      <c r="AM14" s="310"/>
      <c r="AN14" s="311"/>
      <c r="AO14" s="133"/>
      <c r="AP14" s="180" t="s">
        <v>37</v>
      </c>
      <c r="AQ14" s="180"/>
      <c r="AR14" s="180"/>
      <c r="AS14" s="144"/>
      <c r="AT14" s="321"/>
      <c r="AU14" s="310"/>
      <c r="AV14" s="311"/>
      <c r="AW14" s="133"/>
      <c r="AX14" s="180" t="s">
        <v>37</v>
      </c>
      <c r="AY14" s="181"/>
      <c r="AZ14" s="182"/>
      <c r="BA14" s="182"/>
      <c r="BB14" s="310"/>
      <c r="BC14" s="311"/>
      <c r="BD14" s="133"/>
      <c r="BE14" s="180" t="s">
        <v>37</v>
      </c>
      <c r="BF14" s="180"/>
      <c r="BG14" s="180"/>
      <c r="BH14" s="144"/>
      <c r="BI14" s="321"/>
      <c r="BJ14" s="310"/>
      <c r="BK14" s="311"/>
      <c r="BL14" s="133"/>
      <c r="BM14" s="180" t="s">
        <v>37</v>
      </c>
      <c r="BN14" s="181"/>
      <c r="BO14" s="182"/>
      <c r="BP14" s="182"/>
      <c r="BQ14" s="310"/>
      <c r="BR14" s="311"/>
      <c r="BS14" s="133"/>
      <c r="BT14" s="180" t="s">
        <v>37</v>
      </c>
      <c r="BU14" s="180"/>
      <c r="BV14" s="180"/>
      <c r="BW14" s="144"/>
    </row>
    <row r="15" spans="1:75" ht="9.75" customHeight="1">
      <c r="A15" s="321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4"/>
      <c r="P15" s="321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  <c r="AE15" s="321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4"/>
      <c r="AT15" s="321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4"/>
      <c r="BI15" s="321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4"/>
    </row>
    <row r="16" spans="1:75" ht="27" customHeight="1">
      <c r="A16" s="321"/>
      <c r="B16" s="304" t="s">
        <v>32</v>
      </c>
      <c r="C16" s="305"/>
      <c r="D16" s="133"/>
      <c r="E16" s="133" t="s">
        <v>34</v>
      </c>
      <c r="F16" s="133"/>
      <c r="G16" s="133"/>
      <c r="H16" s="133"/>
      <c r="I16" s="304" t="s">
        <v>32</v>
      </c>
      <c r="J16" s="305"/>
      <c r="K16" s="133"/>
      <c r="L16" s="133" t="s">
        <v>34</v>
      </c>
      <c r="M16" s="133"/>
      <c r="N16" s="133"/>
      <c r="O16" s="134"/>
      <c r="P16" s="321"/>
      <c r="Q16" s="304" t="s">
        <v>32</v>
      </c>
      <c r="R16" s="305"/>
      <c r="S16" s="133"/>
      <c r="T16" s="133" t="s">
        <v>34</v>
      </c>
      <c r="U16" s="133"/>
      <c r="V16" s="133"/>
      <c r="W16" s="133"/>
      <c r="X16" s="304" t="s">
        <v>32</v>
      </c>
      <c r="Y16" s="305"/>
      <c r="Z16" s="133"/>
      <c r="AA16" s="133" t="s">
        <v>34</v>
      </c>
      <c r="AB16" s="133"/>
      <c r="AC16" s="133"/>
      <c r="AD16" s="134"/>
      <c r="AE16" s="321"/>
      <c r="AF16" s="304" t="s">
        <v>32</v>
      </c>
      <c r="AG16" s="305"/>
      <c r="AH16" s="133"/>
      <c r="AI16" s="133" t="s">
        <v>34</v>
      </c>
      <c r="AJ16" s="133"/>
      <c r="AK16" s="133"/>
      <c r="AL16" s="133"/>
      <c r="AM16" s="304" t="s">
        <v>32</v>
      </c>
      <c r="AN16" s="305"/>
      <c r="AO16" s="133"/>
      <c r="AP16" s="133" t="s">
        <v>34</v>
      </c>
      <c r="AQ16" s="133"/>
      <c r="AR16" s="133"/>
      <c r="AS16" s="134"/>
      <c r="AT16" s="321"/>
      <c r="AU16" s="304" t="s">
        <v>32</v>
      </c>
      <c r="AV16" s="305"/>
      <c r="AW16" s="133"/>
      <c r="AX16" s="133" t="s">
        <v>34</v>
      </c>
      <c r="AY16" s="133"/>
      <c r="AZ16" s="133"/>
      <c r="BA16" s="133"/>
      <c r="BB16" s="304" t="s">
        <v>32</v>
      </c>
      <c r="BC16" s="305"/>
      <c r="BD16" s="133"/>
      <c r="BE16" s="133" t="s">
        <v>34</v>
      </c>
      <c r="BF16" s="133"/>
      <c r="BG16" s="133"/>
      <c r="BH16" s="134"/>
      <c r="BI16" s="321"/>
      <c r="BJ16" s="304" t="s">
        <v>32</v>
      </c>
      <c r="BK16" s="305"/>
      <c r="BL16" s="133"/>
      <c r="BM16" s="133" t="s">
        <v>34</v>
      </c>
      <c r="BN16" s="133"/>
      <c r="BO16" s="133"/>
      <c r="BP16" s="133"/>
      <c r="BQ16" s="304" t="s">
        <v>32</v>
      </c>
      <c r="BR16" s="305"/>
      <c r="BS16" s="133"/>
      <c r="BT16" s="133" t="s">
        <v>34</v>
      </c>
      <c r="BU16" s="133"/>
      <c r="BV16" s="133"/>
      <c r="BW16" s="134"/>
    </row>
    <row r="17" spans="1:75" s="231" customFormat="1" ht="27" customHeight="1">
      <c r="A17" s="322"/>
      <c r="B17" s="306"/>
      <c r="C17" s="307"/>
      <c r="D17" s="149"/>
      <c r="E17" s="149"/>
      <c r="F17" s="149"/>
      <c r="G17" s="149"/>
      <c r="H17" s="232"/>
      <c r="I17" s="306"/>
      <c r="J17" s="307"/>
      <c r="K17" s="234"/>
      <c r="L17" s="149"/>
      <c r="M17" s="149"/>
      <c r="N17" s="149"/>
      <c r="O17" s="233"/>
      <c r="P17" s="322"/>
      <c r="Q17" s="306"/>
      <c r="R17" s="307"/>
      <c r="S17" s="149"/>
      <c r="T17" s="149"/>
      <c r="U17" s="149"/>
      <c r="V17" s="149"/>
      <c r="W17" s="232"/>
      <c r="X17" s="306"/>
      <c r="Y17" s="307"/>
      <c r="Z17" s="234"/>
      <c r="AA17" s="149"/>
      <c r="AB17" s="149"/>
      <c r="AC17" s="149"/>
      <c r="AD17" s="233"/>
      <c r="AE17" s="322"/>
      <c r="AF17" s="306"/>
      <c r="AG17" s="307"/>
      <c r="AH17" s="149"/>
      <c r="AI17" s="149"/>
      <c r="AJ17" s="149"/>
      <c r="AK17" s="149"/>
      <c r="AL17" s="232"/>
      <c r="AM17" s="306"/>
      <c r="AN17" s="307"/>
      <c r="AO17" s="234"/>
      <c r="AP17" s="149"/>
      <c r="AQ17" s="149"/>
      <c r="AR17" s="149"/>
      <c r="AS17" s="233"/>
      <c r="AT17" s="322"/>
      <c r="AU17" s="306"/>
      <c r="AV17" s="307"/>
      <c r="AW17" s="149"/>
      <c r="AX17" s="149"/>
      <c r="AY17" s="149"/>
      <c r="AZ17" s="149"/>
      <c r="BA17" s="232"/>
      <c r="BB17" s="306"/>
      <c r="BC17" s="307"/>
      <c r="BD17" s="234"/>
      <c r="BE17" s="149"/>
      <c r="BF17" s="149"/>
      <c r="BG17" s="149"/>
      <c r="BH17" s="233"/>
      <c r="BI17" s="322"/>
      <c r="BJ17" s="306"/>
      <c r="BK17" s="307"/>
      <c r="BL17" s="149"/>
      <c r="BM17" s="149"/>
      <c r="BN17" s="149"/>
      <c r="BO17" s="149"/>
      <c r="BP17" s="232"/>
      <c r="BQ17" s="306"/>
      <c r="BR17" s="307"/>
      <c r="BS17" s="234"/>
      <c r="BT17" s="149"/>
      <c r="BU17" s="149"/>
      <c r="BV17" s="149"/>
      <c r="BW17" s="233"/>
    </row>
    <row r="18" spans="1:75" ht="27" customHeight="1">
      <c r="A18" s="321"/>
      <c r="B18" s="308"/>
      <c r="C18" s="309"/>
      <c r="D18" s="133"/>
      <c r="E18" s="179"/>
      <c r="F18" s="179"/>
      <c r="G18" s="179"/>
      <c r="H18" s="133"/>
      <c r="I18" s="308"/>
      <c r="J18" s="309"/>
      <c r="K18" s="133"/>
      <c r="L18" s="179"/>
      <c r="M18" s="179"/>
      <c r="N18" s="179"/>
      <c r="O18" s="143"/>
      <c r="P18" s="321"/>
      <c r="Q18" s="308"/>
      <c r="R18" s="309"/>
      <c r="S18" s="133"/>
      <c r="T18" s="179"/>
      <c r="U18" s="179"/>
      <c r="V18" s="179"/>
      <c r="W18" s="133"/>
      <c r="X18" s="308"/>
      <c r="Y18" s="309"/>
      <c r="Z18" s="133"/>
      <c r="AA18" s="179"/>
      <c r="AB18" s="179"/>
      <c r="AC18" s="179"/>
      <c r="AD18" s="143"/>
      <c r="AE18" s="321"/>
      <c r="AF18" s="308"/>
      <c r="AG18" s="309"/>
      <c r="AH18" s="133"/>
      <c r="AI18" s="179"/>
      <c r="AJ18" s="179"/>
      <c r="AK18" s="179"/>
      <c r="AL18" s="133"/>
      <c r="AM18" s="308"/>
      <c r="AN18" s="309"/>
      <c r="AO18" s="133"/>
      <c r="AP18" s="179"/>
      <c r="AQ18" s="179"/>
      <c r="AR18" s="179"/>
      <c r="AS18" s="143"/>
      <c r="AT18" s="321"/>
      <c r="AU18" s="308"/>
      <c r="AV18" s="309"/>
      <c r="AW18" s="133"/>
      <c r="AX18" s="179"/>
      <c r="AY18" s="179"/>
      <c r="AZ18" s="179"/>
      <c r="BA18" s="133"/>
      <c r="BB18" s="308"/>
      <c r="BC18" s="309"/>
      <c r="BD18" s="133"/>
      <c r="BE18" s="179"/>
      <c r="BF18" s="179"/>
      <c r="BG18" s="179"/>
      <c r="BH18" s="143"/>
      <c r="BI18" s="321"/>
      <c r="BJ18" s="308"/>
      <c r="BK18" s="309"/>
      <c r="BL18" s="133"/>
      <c r="BM18" s="179"/>
      <c r="BN18" s="179"/>
      <c r="BO18" s="179"/>
      <c r="BP18" s="133"/>
      <c r="BQ18" s="308"/>
      <c r="BR18" s="309"/>
      <c r="BS18" s="133"/>
      <c r="BT18" s="179"/>
      <c r="BU18" s="179"/>
      <c r="BV18" s="179"/>
      <c r="BW18" s="143"/>
    </row>
    <row r="19" spans="1:75" ht="27" customHeight="1">
      <c r="A19" s="321"/>
      <c r="B19" s="310"/>
      <c r="C19" s="311"/>
      <c r="D19" s="133"/>
      <c r="E19" s="180" t="s">
        <v>37</v>
      </c>
      <c r="F19" s="181"/>
      <c r="G19" s="182"/>
      <c r="H19" s="182"/>
      <c r="I19" s="310"/>
      <c r="J19" s="311"/>
      <c r="K19" s="133"/>
      <c r="L19" s="180" t="s">
        <v>37</v>
      </c>
      <c r="M19" s="180"/>
      <c r="N19" s="180"/>
      <c r="O19" s="144"/>
      <c r="P19" s="321"/>
      <c r="Q19" s="310"/>
      <c r="R19" s="311"/>
      <c r="S19" s="133"/>
      <c r="T19" s="180" t="s">
        <v>37</v>
      </c>
      <c r="U19" s="181"/>
      <c r="V19" s="182"/>
      <c r="W19" s="182"/>
      <c r="X19" s="310"/>
      <c r="Y19" s="311"/>
      <c r="Z19" s="133"/>
      <c r="AA19" s="180" t="s">
        <v>37</v>
      </c>
      <c r="AB19" s="180"/>
      <c r="AC19" s="180"/>
      <c r="AD19" s="144"/>
      <c r="AE19" s="321"/>
      <c r="AF19" s="310"/>
      <c r="AG19" s="311"/>
      <c r="AH19" s="133"/>
      <c r="AI19" s="180" t="s">
        <v>37</v>
      </c>
      <c r="AJ19" s="181"/>
      <c r="AK19" s="182"/>
      <c r="AL19" s="182"/>
      <c r="AM19" s="310"/>
      <c r="AN19" s="311"/>
      <c r="AO19" s="133"/>
      <c r="AP19" s="180" t="s">
        <v>37</v>
      </c>
      <c r="AQ19" s="180"/>
      <c r="AR19" s="180"/>
      <c r="AS19" s="144"/>
      <c r="AT19" s="321"/>
      <c r="AU19" s="310"/>
      <c r="AV19" s="311"/>
      <c r="AW19" s="133"/>
      <c r="AX19" s="180" t="s">
        <v>37</v>
      </c>
      <c r="AY19" s="181"/>
      <c r="AZ19" s="182"/>
      <c r="BA19" s="182"/>
      <c r="BB19" s="310"/>
      <c r="BC19" s="311"/>
      <c r="BD19" s="133"/>
      <c r="BE19" s="180" t="s">
        <v>37</v>
      </c>
      <c r="BF19" s="180"/>
      <c r="BG19" s="180"/>
      <c r="BH19" s="144"/>
      <c r="BI19" s="321"/>
      <c r="BJ19" s="310"/>
      <c r="BK19" s="311"/>
      <c r="BL19" s="133"/>
      <c r="BM19" s="180" t="s">
        <v>37</v>
      </c>
      <c r="BN19" s="181"/>
      <c r="BO19" s="182"/>
      <c r="BP19" s="182"/>
      <c r="BQ19" s="310"/>
      <c r="BR19" s="311"/>
      <c r="BS19" s="133"/>
      <c r="BT19" s="180" t="s">
        <v>37</v>
      </c>
      <c r="BU19" s="180"/>
      <c r="BV19" s="180"/>
      <c r="BW19" s="144"/>
    </row>
    <row r="20" spans="1:75" ht="9.75" customHeight="1">
      <c r="A20" s="321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  <c r="P20" s="321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4"/>
      <c r="AE20" s="321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4"/>
      <c r="AT20" s="321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4"/>
      <c r="BI20" s="321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4"/>
    </row>
    <row r="21" spans="1:75" ht="27" customHeight="1">
      <c r="A21" s="321"/>
      <c r="B21" s="304" t="s">
        <v>32</v>
      </c>
      <c r="C21" s="305"/>
      <c r="D21" s="133"/>
      <c r="E21" s="133" t="s">
        <v>34</v>
      </c>
      <c r="F21" s="133"/>
      <c r="G21" s="133"/>
      <c r="H21" s="133"/>
      <c r="I21" s="304" t="s">
        <v>32</v>
      </c>
      <c r="J21" s="305"/>
      <c r="K21" s="133"/>
      <c r="L21" s="133" t="s">
        <v>34</v>
      </c>
      <c r="M21" s="133"/>
      <c r="N21" s="133"/>
      <c r="O21" s="134"/>
      <c r="P21" s="321"/>
      <c r="Q21" s="304" t="s">
        <v>32</v>
      </c>
      <c r="R21" s="305"/>
      <c r="S21" s="133"/>
      <c r="T21" s="133" t="s">
        <v>34</v>
      </c>
      <c r="U21" s="133"/>
      <c r="V21" s="133"/>
      <c r="W21" s="133"/>
      <c r="X21" s="304" t="s">
        <v>32</v>
      </c>
      <c r="Y21" s="305"/>
      <c r="Z21" s="133"/>
      <c r="AA21" s="133" t="s">
        <v>34</v>
      </c>
      <c r="AB21" s="133"/>
      <c r="AC21" s="133"/>
      <c r="AD21" s="134"/>
      <c r="AE21" s="321"/>
      <c r="AF21" s="304" t="s">
        <v>32</v>
      </c>
      <c r="AG21" s="305"/>
      <c r="AH21" s="133"/>
      <c r="AI21" s="133" t="s">
        <v>34</v>
      </c>
      <c r="AJ21" s="133"/>
      <c r="AK21" s="133"/>
      <c r="AL21" s="133"/>
      <c r="AM21" s="304" t="s">
        <v>32</v>
      </c>
      <c r="AN21" s="305"/>
      <c r="AO21" s="133"/>
      <c r="AP21" s="133" t="s">
        <v>34</v>
      </c>
      <c r="AQ21" s="133"/>
      <c r="AR21" s="133"/>
      <c r="AS21" s="134"/>
      <c r="AT21" s="321"/>
      <c r="AU21" s="304" t="s">
        <v>32</v>
      </c>
      <c r="AV21" s="305"/>
      <c r="AW21" s="133"/>
      <c r="AX21" s="133" t="s">
        <v>34</v>
      </c>
      <c r="AY21" s="133"/>
      <c r="AZ21" s="133"/>
      <c r="BA21" s="133"/>
      <c r="BB21" s="304" t="s">
        <v>32</v>
      </c>
      <c r="BC21" s="305"/>
      <c r="BD21" s="133"/>
      <c r="BE21" s="133" t="s">
        <v>34</v>
      </c>
      <c r="BF21" s="133"/>
      <c r="BG21" s="133"/>
      <c r="BH21" s="134"/>
      <c r="BI21" s="321"/>
      <c r="BJ21" s="304" t="s">
        <v>32</v>
      </c>
      <c r="BK21" s="305"/>
      <c r="BL21" s="133"/>
      <c r="BM21" s="133" t="s">
        <v>34</v>
      </c>
      <c r="BN21" s="133"/>
      <c r="BO21" s="133"/>
      <c r="BP21" s="133"/>
      <c r="BQ21" s="304" t="s">
        <v>32</v>
      </c>
      <c r="BR21" s="305"/>
      <c r="BS21" s="133"/>
      <c r="BT21" s="133" t="s">
        <v>34</v>
      </c>
      <c r="BU21" s="133"/>
      <c r="BV21" s="133"/>
      <c r="BW21" s="134"/>
    </row>
    <row r="22" spans="1:75" s="231" customFormat="1" ht="27" customHeight="1">
      <c r="A22" s="322"/>
      <c r="B22" s="306"/>
      <c r="C22" s="307"/>
      <c r="D22" s="149"/>
      <c r="E22" s="149"/>
      <c r="F22" s="149"/>
      <c r="G22" s="149"/>
      <c r="H22" s="232"/>
      <c r="I22" s="306"/>
      <c r="J22" s="307"/>
      <c r="K22" s="234"/>
      <c r="L22" s="233"/>
      <c r="M22" s="233"/>
      <c r="N22" s="234"/>
      <c r="O22" s="233"/>
      <c r="P22" s="322"/>
      <c r="Q22" s="306"/>
      <c r="R22" s="307"/>
      <c r="S22" s="149"/>
      <c r="T22" s="149"/>
      <c r="U22" s="149"/>
      <c r="V22" s="149"/>
      <c r="W22" s="232"/>
      <c r="X22" s="306"/>
      <c r="Y22" s="307"/>
      <c r="Z22" s="234"/>
      <c r="AA22" s="233"/>
      <c r="AB22" s="233"/>
      <c r="AC22" s="234"/>
      <c r="AD22" s="233"/>
      <c r="AE22" s="322"/>
      <c r="AF22" s="306"/>
      <c r="AG22" s="307"/>
      <c r="AH22" s="149"/>
      <c r="AI22" s="149"/>
      <c r="AJ22" s="149"/>
      <c r="AK22" s="149"/>
      <c r="AL22" s="232"/>
      <c r="AM22" s="306"/>
      <c r="AN22" s="307"/>
      <c r="AO22" s="234"/>
      <c r="AP22" s="233"/>
      <c r="AQ22" s="233"/>
      <c r="AR22" s="234"/>
      <c r="AS22" s="233"/>
      <c r="AT22" s="322"/>
      <c r="AU22" s="306"/>
      <c r="AV22" s="307"/>
      <c r="AW22" s="149"/>
      <c r="AX22" s="149"/>
      <c r="AY22" s="149"/>
      <c r="AZ22" s="149"/>
      <c r="BA22" s="232"/>
      <c r="BB22" s="306"/>
      <c r="BC22" s="307"/>
      <c r="BD22" s="234"/>
      <c r="BE22" s="233"/>
      <c r="BF22" s="233"/>
      <c r="BG22" s="234"/>
      <c r="BH22" s="233"/>
      <c r="BI22" s="322"/>
      <c r="BJ22" s="306"/>
      <c r="BK22" s="307"/>
      <c r="BL22" s="149"/>
      <c r="BM22" s="149"/>
      <c r="BN22" s="149"/>
      <c r="BO22" s="149"/>
      <c r="BP22" s="232"/>
      <c r="BQ22" s="306"/>
      <c r="BR22" s="307"/>
      <c r="BS22" s="234"/>
      <c r="BT22" s="233"/>
      <c r="BU22" s="233"/>
      <c r="BV22" s="234"/>
      <c r="BW22" s="233"/>
    </row>
    <row r="23" spans="1:75" ht="27" customHeight="1">
      <c r="A23" s="321"/>
      <c r="B23" s="308"/>
      <c r="C23" s="309"/>
      <c r="D23" s="133"/>
      <c r="E23" s="179"/>
      <c r="F23" s="179"/>
      <c r="G23" s="179"/>
      <c r="H23" s="133"/>
      <c r="I23" s="308"/>
      <c r="J23" s="309"/>
      <c r="K23" s="133"/>
      <c r="L23" s="179"/>
      <c r="M23" s="179"/>
      <c r="N23" s="179"/>
      <c r="O23" s="143"/>
      <c r="P23" s="321"/>
      <c r="Q23" s="308"/>
      <c r="R23" s="309"/>
      <c r="S23" s="133"/>
      <c r="T23" s="179"/>
      <c r="U23" s="179"/>
      <c r="V23" s="179"/>
      <c r="W23" s="133"/>
      <c r="X23" s="308"/>
      <c r="Y23" s="309"/>
      <c r="Z23" s="133"/>
      <c r="AA23" s="179"/>
      <c r="AB23" s="179"/>
      <c r="AC23" s="179"/>
      <c r="AD23" s="143"/>
      <c r="AE23" s="321"/>
      <c r="AF23" s="308"/>
      <c r="AG23" s="309"/>
      <c r="AH23" s="133"/>
      <c r="AI23" s="179"/>
      <c r="AJ23" s="179"/>
      <c r="AK23" s="179"/>
      <c r="AL23" s="133"/>
      <c r="AM23" s="308"/>
      <c r="AN23" s="309"/>
      <c r="AO23" s="133"/>
      <c r="AP23" s="179"/>
      <c r="AQ23" s="179"/>
      <c r="AR23" s="179"/>
      <c r="AS23" s="143"/>
      <c r="AT23" s="321"/>
      <c r="AU23" s="308"/>
      <c r="AV23" s="309"/>
      <c r="AW23" s="133"/>
      <c r="AX23" s="179"/>
      <c r="AY23" s="179"/>
      <c r="AZ23" s="179"/>
      <c r="BA23" s="133"/>
      <c r="BB23" s="308"/>
      <c r="BC23" s="309"/>
      <c r="BD23" s="133"/>
      <c r="BE23" s="179"/>
      <c r="BF23" s="179"/>
      <c r="BG23" s="179"/>
      <c r="BH23" s="143"/>
      <c r="BI23" s="321"/>
      <c r="BJ23" s="308"/>
      <c r="BK23" s="309"/>
      <c r="BL23" s="133"/>
      <c r="BM23" s="179"/>
      <c r="BN23" s="179"/>
      <c r="BO23" s="179"/>
      <c r="BP23" s="133"/>
      <c r="BQ23" s="308"/>
      <c r="BR23" s="309"/>
      <c r="BS23" s="133"/>
      <c r="BT23" s="179"/>
      <c r="BU23" s="179"/>
      <c r="BV23" s="179"/>
      <c r="BW23" s="143"/>
    </row>
    <row r="24" spans="1:75" ht="27" customHeight="1">
      <c r="A24" s="321"/>
      <c r="B24" s="310"/>
      <c r="C24" s="311"/>
      <c r="D24" s="133"/>
      <c r="E24" s="180" t="s">
        <v>37</v>
      </c>
      <c r="F24" s="181"/>
      <c r="G24" s="182"/>
      <c r="H24" s="182"/>
      <c r="I24" s="310"/>
      <c r="J24" s="311"/>
      <c r="K24" s="133"/>
      <c r="L24" s="180" t="s">
        <v>37</v>
      </c>
      <c r="M24" s="180"/>
      <c r="N24" s="180"/>
      <c r="O24" s="144"/>
      <c r="P24" s="321"/>
      <c r="Q24" s="310"/>
      <c r="R24" s="311"/>
      <c r="S24" s="133"/>
      <c r="T24" s="180" t="s">
        <v>37</v>
      </c>
      <c r="U24" s="181"/>
      <c r="V24" s="182"/>
      <c r="W24" s="182"/>
      <c r="X24" s="310"/>
      <c r="Y24" s="311"/>
      <c r="Z24" s="133"/>
      <c r="AA24" s="180" t="s">
        <v>37</v>
      </c>
      <c r="AB24" s="180"/>
      <c r="AC24" s="180"/>
      <c r="AD24" s="144"/>
      <c r="AE24" s="321"/>
      <c r="AF24" s="310"/>
      <c r="AG24" s="311"/>
      <c r="AH24" s="133"/>
      <c r="AI24" s="180" t="s">
        <v>37</v>
      </c>
      <c r="AJ24" s="181"/>
      <c r="AK24" s="182"/>
      <c r="AL24" s="182"/>
      <c r="AM24" s="310"/>
      <c r="AN24" s="311"/>
      <c r="AO24" s="133"/>
      <c r="AP24" s="180" t="s">
        <v>37</v>
      </c>
      <c r="AQ24" s="180"/>
      <c r="AR24" s="180"/>
      <c r="AS24" s="144"/>
      <c r="AT24" s="321"/>
      <c r="AU24" s="310"/>
      <c r="AV24" s="311"/>
      <c r="AW24" s="133"/>
      <c r="AX24" s="180" t="s">
        <v>37</v>
      </c>
      <c r="AY24" s="181"/>
      <c r="AZ24" s="182"/>
      <c r="BA24" s="182"/>
      <c r="BB24" s="310"/>
      <c r="BC24" s="311"/>
      <c r="BD24" s="133"/>
      <c r="BE24" s="180" t="s">
        <v>37</v>
      </c>
      <c r="BF24" s="180"/>
      <c r="BG24" s="180"/>
      <c r="BH24" s="144"/>
      <c r="BI24" s="321"/>
      <c r="BJ24" s="310"/>
      <c r="BK24" s="311"/>
      <c r="BL24" s="133"/>
      <c r="BM24" s="180" t="s">
        <v>37</v>
      </c>
      <c r="BN24" s="181"/>
      <c r="BO24" s="182"/>
      <c r="BP24" s="182"/>
      <c r="BQ24" s="310"/>
      <c r="BR24" s="311"/>
      <c r="BS24" s="133"/>
      <c r="BT24" s="180" t="s">
        <v>37</v>
      </c>
      <c r="BU24" s="180"/>
      <c r="BV24" s="180"/>
      <c r="BW24" s="144"/>
    </row>
    <row r="25" spans="1:75" ht="9.75" customHeight="1">
      <c r="A25" s="321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/>
      <c r="P25" s="321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  <c r="AE25" s="321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321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4"/>
      <c r="BI25" s="321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4"/>
    </row>
    <row r="26" spans="1:75" ht="27" customHeight="1">
      <c r="A26" s="321"/>
      <c r="B26" s="304" t="s">
        <v>32</v>
      </c>
      <c r="C26" s="305"/>
      <c r="D26" s="133"/>
      <c r="E26" s="133" t="s">
        <v>34</v>
      </c>
      <c r="F26" s="133"/>
      <c r="G26" s="133"/>
      <c r="H26" s="133"/>
      <c r="I26" s="304" t="s">
        <v>32</v>
      </c>
      <c r="J26" s="305"/>
      <c r="K26" s="133"/>
      <c r="L26" s="133" t="s">
        <v>34</v>
      </c>
      <c r="M26" s="133"/>
      <c r="N26" s="133"/>
      <c r="O26" s="134"/>
      <c r="P26" s="321"/>
      <c r="Q26" s="304" t="s">
        <v>32</v>
      </c>
      <c r="R26" s="305"/>
      <c r="S26" s="133"/>
      <c r="T26" s="133" t="s">
        <v>34</v>
      </c>
      <c r="U26" s="133"/>
      <c r="V26" s="133"/>
      <c r="W26" s="133"/>
      <c r="X26" s="304" t="s">
        <v>32</v>
      </c>
      <c r="Y26" s="305"/>
      <c r="Z26" s="133"/>
      <c r="AA26" s="133" t="s">
        <v>34</v>
      </c>
      <c r="AB26" s="133"/>
      <c r="AC26" s="133"/>
      <c r="AD26" s="134"/>
      <c r="AE26" s="321"/>
      <c r="AF26" s="304" t="s">
        <v>32</v>
      </c>
      <c r="AG26" s="305"/>
      <c r="AH26" s="133"/>
      <c r="AI26" s="133" t="s">
        <v>34</v>
      </c>
      <c r="AJ26" s="133"/>
      <c r="AK26" s="133"/>
      <c r="AL26" s="133"/>
      <c r="AM26" s="304" t="s">
        <v>32</v>
      </c>
      <c r="AN26" s="305"/>
      <c r="AO26" s="133"/>
      <c r="AP26" s="133" t="s">
        <v>34</v>
      </c>
      <c r="AQ26" s="133"/>
      <c r="AR26" s="133"/>
      <c r="AS26" s="134"/>
      <c r="AT26" s="321"/>
      <c r="AU26" s="304" t="s">
        <v>32</v>
      </c>
      <c r="AV26" s="305"/>
      <c r="AW26" s="133"/>
      <c r="AX26" s="133" t="s">
        <v>34</v>
      </c>
      <c r="AY26" s="133"/>
      <c r="AZ26" s="133"/>
      <c r="BA26" s="133"/>
      <c r="BB26" s="304" t="s">
        <v>32</v>
      </c>
      <c r="BC26" s="305"/>
      <c r="BD26" s="133"/>
      <c r="BE26" s="133" t="s">
        <v>34</v>
      </c>
      <c r="BF26" s="133"/>
      <c r="BG26" s="133"/>
      <c r="BH26" s="134"/>
      <c r="BI26" s="321"/>
      <c r="BJ26" s="304" t="s">
        <v>32</v>
      </c>
      <c r="BK26" s="305"/>
      <c r="BL26" s="133"/>
      <c r="BM26" s="133" t="s">
        <v>34</v>
      </c>
      <c r="BN26" s="133"/>
      <c r="BO26" s="133"/>
      <c r="BP26" s="133"/>
      <c r="BQ26" s="304" t="s">
        <v>32</v>
      </c>
      <c r="BR26" s="305"/>
      <c r="BS26" s="133"/>
      <c r="BT26" s="133" t="s">
        <v>34</v>
      </c>
      <c r="BU26" s="133"/>
      <c r="BV26" s="133"/>
      <c r="BW26" s="134"/>
    </row>
    <row r="27" spans="1:75" s="231" customFormat="1" ht="27" customHeight="1">
      <c r="A27" s="322"/>
      <c r="B27" s="306"/>
      <c r="C27" s="307"/>
      <c r="D27" s="149"/>
      <c r="E27" s="149"/>
      <c r="F27" s="230"/>
      <c r="G27" s="233"/>
      <c r="H27" s="232"/>
      <c r="I27" s="306"/>
      <c r="J27" s="307"/>
      <c r="K27" s="234"/>
      <c r="L27" s="233"/>
      <c r="M27" s="233"/>
      <c r="N27" s="234"/>
      <c r="O27" s="233"/>
      <c r="P27" s="322"/>
      <c r="Q27" s="306"/>
      <c r="R27" s="307"/>
      <c r="S27" s="149"/>
      <c r="T27" s="149"/>
      <c r="U27" s="230"/>
      <c r="V27" s="233"/>
      <c r="W27" s="232"/>
      <c r="X27" s="306"/>
      <c r="Y27" s="307"/>
      <c r="Z27" s="234"/>
      <c r="AA27" s="233"/>
      <c r="AB27" s="233"/>
      <c r="AC27" s="234"/>
      <c r="AD27" s="233"/>
      <c r="AE27" s="322"/>
      <c r="AF27" s="306"/>
      <c r="AG27" s="307"/>
      <c r="AH27" s="149"/>
      <c r="AI27" s="149"/>
      <c r="AJ27" s="230"/>
      <c r="AK27" s="233"/>
      <c r="AL27" s="232"/>
      <c r="AM27" s="306"/>
      <c r="AN27" s="307"/>
      <c r="AO27" s="234"/>
      <c r="AP27" s="233"/>
      <c r="AQ27" s="233"/>
      <c r="AR27" s="234"/>
      <c r="AS27" s="233"/>
      <c r="AT27" s="322"/>
      <c r="AU27" s="306"/>
      <c r="AV27" s="307"/>
      <c r="AW27" s="149"/>
      <c r="AX27" s="149"/>
      <c r="AY27" s="230"/>
      <c r="AZ27" s="233"/>
      <c r="BA27" s="232"/>
      <c r="BB27" s="306"/>
      <c r="BC27" s="307"/>
      <c r="BD27" s="234"/>
      <c r="BE27" s="233"/>
      <c r="BF27" s="233"/>
      <c r="BG27" s="234"/>
      <c r="BH27" s="233"/>
      <c r="BI27" s="322"/>
      <c r="BJ27" s="306"/>
      <c r="BK27" s="307"/>
      <c r="BL27" s="149"/>
      <c r="BM27" s="149"/>
      <c r="BN27" s="230"/>
      <c r="BO27" s="233"/>
      <c r="BP27" s="232"/>
      <c r="BQ27" s="306"/>
      <c r="BR27" s="307"/>
      <c r="BS27" s="234"/>
      <c r="BT27" s="233"/>
      <c r="BU27" s="233"/>
      <c r="BV27" s="234"/>
      <c r="BW27" s="233"/>
    </row>
    <row r="28" spans="1:75" ht="27" customHeight="1">
      <c r="A28" s="321"/>
      <c r="B28" s="308"/>
      <c r="C28" s="309"/>
      <c r="D28" s="133"/>
      <c r="E28" s="179"/>
      <c r="F28" s="179"/>
      <c r="G28" s="179"/>
      <c r="H28" s="133"/>
      <c r="I28" s="308"/>
      <c r="J28" s="309"/>
      <c r="K28" s="133"/>
      <c r="L28" s="179"/>
      <c r="M28" s="179"/>
      <c r="N28" s="179"/>
      <c r="O28" s="143"/>
      <c r="P28" s="321"/>
      <c r="Q28" s="308"/>
      <c r="R28" s="309"/>
      <c r="S28" s="133"/>
      <c r="T28" s="179"/>
      <c r="U28" s="179"/>
      <c r="V28" s="179"/>
      <c r="W28" s="133"/>
      <c r="X28" s="308"/>
      <c r="Y28" s="309"/>
      <c r="Z28" s="133"/>
      <c r="AA28" s="179"/>
      <c r="AB28" s="179"/>
      <c r="AC28" s="179"/>
      <c r="AD28" s="143"/>
      <c r="AE28" s="321"/>
      <c r="AF28" s="308"/>
      <c r="AG28" s="309"/>
      <c r="AH28" s="133"/>
      <c r="AI28" s="179"/>
      <c r="AJ28" s="179"/>
      <c r="AK28" s="179"/>
      <c r="AL28" s="133"/>
      <c r="AM28" s="308"/>
      <c r="AN28" s="309"/>
      <c r="AO28" s="133"/>
      <c r="AP28" s="179"/>
      <c r="AQ28" s="179"/>
      <c r="AR28" s="179"/>
      <c r="AS28" s="143"/>
      <c r="AT28" s="321"/>
      <c r="AU28" s="308"/>
      <c r="AV28" s="309"/>
      <c r="AW28" s="133"/>
      <c r="AX28" s="179"/>
      <c r="AY28" s="179"/>
      <c r="AZ28" s="179"/>
      <c r="BA28" s="133"/>
      <c r="BB28" s="308"/>
      <c r="BC28" s="309"/>
      <c r="BD28" s="133"/>
      <c r="BE28" s="179"/>
      <c r="BF28" s="179"/>
      <c r="BG28" s="179"/>
      <c r="BH28" s="143"/>
      <c r="BI28" s="321"/>
      <c r="BJ28" s="308"/>
      <c r="BK28" s="309"/>
      <c r="BL28" s="133"/>
      <c r="BM28" s="179"/>
      <c r="BN28" s="179"/>
      <c r="BO28" s="179"/>
      <c r="BP28" s="133"/>
      <c r="BQ28" s="308"/>
      <c r="BR28" s="309"/>
      <c r="BS28" s="133"/>
      <c r="BT28" s="179"/>
      <c r="BU28" s="179"/>
      <c r="BV28" s="179"/>
      <c r="BW28" s="143"/>
    </row>
    <row r="29" spans="1:75" ht="27" customHeight="1">
      <c r="A29" s="321"/>
      <c r="B29" s="310"/>
      <c r="C29" s="311"/>
      <c r="D29" s="133"/>
      <c r="E29" s="180" t="s">
        <v>37</v>
      </c>
      <c r="F29" s="181"/>
      <c r="G29" s="182"/>
      <c r="H29" s="182"/>
      <c r="I29" s="310"/>
      <c r="J29" s="311"/>
      <c r="K29" s="133"/>
      <c r="L29" s="180" t="s">
        <v>37</v>
      </c>
      <c r="M29" s="180"/>
      <c r="N29" s="180"/>
      <c r="O29" s="144"/>
      <c r="P29" s="321"/>
      <c r="Q29" s="310"/>
      <c r="R29" s="311"/>
      <c r="S29" s="133"/>
      <c r="T29" s="180" t="s">
        <v>37</v>
      </c>
      <c r="U29" s="181"/>
      <c r="V29" s="182"/>
      <c r="W29" s="182"/>
      <c r="X29" s="310"/>
      <c r="Y29" s="311"/>
      <c r="Z29" s="133"/>
      <c r="AA29" s="180" t="s">
        <v>37</v>
      </c>
      <c r="AB29" s="180"/>
      <c r="AC29" s="180"/>
      <c r="AD29" s="144"/>
      <c r="AE29" s="321"/>
      <c r="AF29" s="310"/>
      <c r="AG29" s="311"/>
      <c r="AH29" s="133"/>
      <c r="AI29" s="180" t="s">
        <v>37</v>
      </c>
      <c r="AJ29" s="181"/>
      <c r="AK29" s="182"/>
      <c r="AL29" s="182"/>
      <c r="AM29" s="310"/>
      <c r="AN29" s="311"/>
      <c r="AO29" s="133"/>
      <c r="AP29" s="180" t="s">
        <v>37</v>
      </c>
      <c r="AQ29" s="180"/>
      <c r="AR29" s="180"/>
      <c r="AS29" s="144"/>
      <c r="AT29" s="321"/>
      <c r="AU29" s="310"/>
      <c r="AV29" s="311"/>
      <c r="AW29" s="133"/>
      <c r="AX29" s="180" t="s">
        <v>37</v>
      </c>
      <c r="AY29" s="181"/>
      <c r="AZ29" s="182"/>
      <c r="BA29" s="182"/>
      <c r="BB29" s="310"/>
      <c r="BC29" s="311"/>
      <c r="BD29" s="133"/>
      <c r="BE29" s="180" t="s">
        <v>37</v>
      </c>
      <c r="BF29" s="180"/>
      <c r="BG29" s="180"/>
      <c r="BH29" s="144"/>
      <c r="BI29" s="321"/>
      <c r="BJ29" s="310"/>
      <c r="BK29" s="311"/>
      <c r="BL29" s="133"/>
      <c r="BM29" s="180" t="s">
        <v>37</v>
      </c>
      <c r="BN29" s="181"/>
      <c r="BO29" s="182"/>
      <c r="BP29" s="182"/>
      <c r="BQ29" s="310"/>
      <c r="BR29" s="311"/>
      <c r="BS29" s="133"/>
      <c r="BT29" s="180" t="s">
        <v>37</v>
      </c>
      <c r="BU29" s="180"/>
      <c r="BV29" s="180"/>
      <c r="BW29" s="144"/>
    </row>
    <row r="30" spans="1:75" ht="9.75" customHeight="1">
      <c r="A30" s="321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4"/>
      <c r="P30" s="321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  <c r="AE30" s="321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4"/>
      <c r="AT30" s="321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4"/>
      <c r="BI30" s="321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4"/>
    </row>
    <row r="31" spans="1:75" ht="27" customHeight="1">
      <c r="A31" s="321"/>
      <c r="B31" s="304" t="s">
        <v>32</v>
      </c>
      <c r="C31" s="305"/>
      <c r="D31" s="133"/>
      <c r="E31" s="133" t="s">
        <v>34</v>
      </c>
      <c r="F31" s="133"/>
      <c r="G31" s="133"/>
      <c r="H31" s="133"/>
      <c r="I31" s="304" t="s">
        <v>32</v>
      </c>
      <c r="J31" s="305"/>
      <c r="K31" s="133"/>
      <c r="L31" s="133" t="s">
        <v>34</v>
      </c>
      <c r="M31" s="133"/>
      <c r="N31" s="133"/>
      <c r="O31" s="134"/>
      <c r="P31" s="321"/>
      <c r="Q31" s="304" t="s">
        <v>32</v>
      </c>
      <c r="R31" s="305"/>
      <c r="S31" s="133"/>
      <c r="T31" s="133" t="s">
        <v>34</v>
      </c>
      <c r="U31" s="133"/>
      <c r="V31" s="133"/>
      <c r="W31" s="133"/>
      <c r="X31" s="304" t="s">
        <v>32</v>
      </c>
      <c r="Y31" s="305"/>
      <c r="Z31" s="133"/>
      <c r="AA31" s="133" t="s">
        <v>34</v>
      </c>
      <c r="AB31" s="133"/>
      <c r="AC31" s="133"/>
      <c r="AD31" s="134"/>
      <c r="AE31" s="321"/>
      <c r="AF31" s="304" t="s">
        <v>32</v>
      </c>
      <c r="AG31" s="305"/>
      <c r="AH31" s="133"/>
      <c r="AI31" s="133" t="s">
        <v>34</v>
      </c>
      <c r="AJ31" s="133"/>
      <c r="AK31" s="133"/>
      <c r="AL31" s="133"/>
      <c r="AM31" s="304" t="s">
        <v>32</v>
      </c>
      <c r="AN31" s="305"/>
      <c r="AO31" s="133"/>
      <c r="AP31" s="133" t="s">
        <v>34</v>
      </c>
      <c r="AQ31" s="133"/>
      <c r="AR31" s="133"/>
      <c r="AS31" s="134"/>
      <c r="AT31" s="321"/>
      <c r="AU31" s="304" t="s">
        <v>32</v>
      </c>
      <c r="AV31" s="305"/>
      <c r="AW31" s="133"/>
      <c r="AX31" s="133" t="s">
        <v>34</v>
      </c>
      <c r="AY31" s="133"/>
      <c r="AZ31" s="133"/>
      <c r="BA31" s="133"/>
      <c r="BB31" s="304" t="s">
        <v>32</v>
      </c>
      <c r="BC31" s="305"/>
      <c r="BD31" s="133"/>
      <c r="BE31" s="133" t="s">
        <v>34</v>
      </c>
      <c r="BF31" s="133"/>
      <c r="BG31" s="133"/>
      <c r="BH31" s="134"/>
      <c r="BI31" s="321"/>
      <c r="BJ31" s="304" t="s">
        <v>32</v>
      </c>
      <c r="BK31" s="305"/>
      <c r="BL31" s="133"/>
      <c r="BM31" s="133" t="s">
        <v>34</v>
      </c>
      <c r="BN31" s="133"/>
      <c r="BO31" s="133"/>
      <c r="BP31" s="133"/>
      <c r="BQ31" s="304" t="s">
        <v>32</v>
      </c>
      <c r="BR31" s="305"/>
      <c r="BS31" s="133"/>
      <c r="BT31" s="133" t="s">
        <v>34</v>
      </c>
      <c r="BU31" s="133"/>
      <c r="BV31" s="133"/>
      <c r="BW31" s="134"/>
    </row>
    <row r="32" spans="1:75" s="231" customFormat="1" ht="27" customHeight="1">
      <c r="A32" s="322"/>
      <c r="B32" s="306"/>
      <c r="C32" s="307"/>
      <c r="D32" s="149"/>
      <c r="E32" s="149"/>
      <c r="F32" s="230"/>
      <c r="G32" s="233"/>
      <c r="H32" s="232"/>
      <c r="I32" s="306"/>
      <c r="J32" s="307"/>
      <c r="K32" s="234"/>
      <c r="L32" s="233"/>
      <c r="M32" s="233"/>
      <c r="N32" s="234"/>
      <c r="O32" s="233"/>
      <c r="P32" s="322"/>
      <c r="Q32" s="306"/>
      <c r="R32" s="307"/>
      <c r="S32" s="149"/>
      <c r="T32" s="149"/>
      <c r="U32" s="230"/>
      <c r="V32" s="233"/>
      <c r="W32" s="232"/>
      <c r="X32" s="306"/>
      <c r="Y32" s="307"/>
      <c r="Z32" s="234"/>
      <c r="AA32" s="233"/>
      <c r="AB32" s="233"/>
      <c r="AC32" s="234"/>
      <c r="AD32" s="233"/>
      <c r="AE32" s="322"/>
      <c r="AF32" s="306"/>
      <c r="AG32" s="307"/>
      <c r="AH32" s="149"/>
      <c r="AI32" s="149"/>
      <c r="AJ32" s="230"/>
      <c r="AK32" s="233"/>
      <c r="AL32" s="232"/>
      <c r="AM32" s="306"/>
      <c r="AN32" s="307"/>
      <c r="AO32" s="234"/>
      <c r="AP32" s="233"/>
      <c r="AQ32" s="233"/>
      <c r="AR32" s="234"/>
      <c r="AS32" s="233"/>
      <c r="AT32" s="322"/>
      <c r="AU32" s="306"/>
      <c r="AV32" s="307"/>
      <c r="AW32" s="149"/>
      <c r="AX32" s="149"/>
      <c r="AY32" s="230"/>
      <c r="AZ32" s="233"/>
      <c r="BA32" s="232"/>
      <c r="BB32" s="306"/>
      <c r="BC32" s="307"/>
      <c r="BD32" s="234"/>
      <c r="BE32" s="233"/>
      <c r="BF32" s="233"/>
      <c r="BG32" s="234"/>
      <c r="BH32" s="233"/>
      <c r="BI32" s="322"/>
      <c r="BJ32" s="306"/>
      <c r="BK32" s="307"/>
      <c r="BL32" s="149"/>
      <c r="BM32" s="149"/>
      <c r="BN32" s="230"/>
      <c r="BO32" s="233"/>
      <c r="BP32" s="232"/>
      <c r="BQ32" s="306"/>
      <c r="BR32" s="307"/>
      <c r="BS32" s="234"/>
      <c r="BT32" s="233"/>
      <c r="BU32" s="233"/>
      <c r="BV32" s="234"/>
      <c r="BW32" s="233"/>
    </row>
    <row r="33" spans="1:75" ht="27" customHeight="1">
      <c r="A33" s="321"/>
      <c r="B33" s="308"/>
      <c r="C33" s="309"/>
      <c r="D33" s="133"/>
      <c r="E33" s="179"/>
      <c r="F33" s="179"/>
      <c r="G33" s="179"/>
      <c r="H33" s="133"/>
      <c r="I33" s="308"/>
      <c r="J33" s="309"/>
      <c r="K33" s="133"/>
      <c r="L33" s="179"/>
      <c r="M33" s="179"/>
      <c r="N33" s="179"/>
      <c r="O33" s="143"/>
      <c r="P33" s="321"/>
      <c r="Q33" s="308"/>
      <c r="R33" s="309"/>
      <c r="S33" s="133"/>
      <c r="T33" s="179"/>
      <c r="U33" s="179"/>
      <c r="V33" s="179"/>
      <c r="W33" s="133"/>
      <c r="X33" s="308"/>
      <c r="Y33" s="309"/>
      <c r="Z33" s="133"/>
      <c r="AA33" s="179"/>
      <c r="AB33" s="179"/>
      <c r="AC33" s="179"/>
      <c r="AD33" s="143"/>
      <c r="AE33" s="321"/>
      <c r="AF33" s="308"/>
      <c r="AG33" s="309"/>
      <c r="AH33" s="133"/>
      <c r="AI33" s="179"/>
      <c r="AJ33" s="179"/>
      <c r="AK33" s="179"/>
      <c r="AL33" s="133"/>
      <c r="AM33" s="308"/>
      <c r="AN33" s="309"/>
      <c r="AO33" s="133"/>
      <c r="AP33" s="179"/>
      <c r="AQ33" s="179"/>
      <c r="AR33" s="179"/>
      <c r="AS33" s="143"/>
      <c r="AT33" s="321"/>
      <c r="AU33" s="308"/>
      <c r="AV33" s="309"/>
      <c r="AW33" s="133"/>
      <c r="AX33" s="179"/>
      <c r="AY33" s="179"/>
      <c r="AZ33" s="179"/>
      <c r="BA33" s="133"/>
      <c r="BB33" s="308"/>
      <c r="BC33" s="309"/>
      <c r="BD33" s="133"/>
      <c r="BE33" s="179"/>
      <c r="BF33" s="179"/>
      <c r="BG33" s="179"/>
      <c r="BH33" s="143"/>
      <c r="BI33" s="321"/>
      <c r="BJ33" s="308"/>
      <c r="BK33" s="309"/>
      <c r="BL33" s="133"/>
      <c r="BM33" s="179"/>
      <c r="BN33" s="179"/>
      <c r="BO33" s="179"/>
      <c r="BP33" s="133"/>
      <c r="BQ33" s="308"/>
      <c r="BR33" s="309"/>
      <c r="BS33" s="133"/>
      <c r="BT33" s="179"/>
      <c r="BU33" s="179"/>
      <c r="BV33" s="179"/>
      <c r="BW33" s="143"/>
    </row>
    <row r="34" spans="1:75" ht="27" customHeight="1">
      <c r="A34" s="321"/>
      <c r="B34" s="310"/>
      <c r="C34" s="311"/>
      <c r="D34" s="133"/>
      <c r="E34" s="180" t="s">
        <v>36</v>
      </c>
      <c r="F34" s="181"/>
      <c r="G34" s="182"/>
      <c r="H34" s="182"/>
      <c r="I34" s="310"/>
      <c r="J34" s="311"/>
      <c r="K34" s="133"/>
      <c r="L34" s="180" t="s">
        <v>36</v>
      </c>
      <c r="M34" s="181"/>
      <c r="N34" s="182"/>
      <c r="O34" s="144"/>
      <c r="P34" s="321"/>
      <c r="Q34" s="310"/>
      <c r="R34" s="311"/>
      <c r="S34" s="133"/>
      <c r="T34" s="180" t="s">
        <v>36</v>
      </c>
      <c r="U34" s="181"/>
      <c r="V34" s="182"/>
      <c r="W34" s="182"/>
      <c r="X34" s="310"/>
      <c r="Y34" s="311"/>
      <c r="Z34" s="133"/>
      <c r="AA34" s="180" t="s">
        <v>36</v>
      </c>
      <c r="AB34" s="181"/>
      <c r="AC34" s="182"/>
      <c r="AD34" s="144"/>
      <c r="AE34" s="321"/>
      <c r="AF34" s="310"/>
      <c r="AG34" s="311"/>
      <c r="AH34" s="133"/>
      <c r="AI34" s="180" t="s">
        <v>36</v>
      </c>
      <c r="AJ34" s="181"/>
      <c r="AK34" s="182"/>
      <c r="AL34" s="182"/>
      <c r="AM34" s="310"/>
      <c r="AN34" s="311"/>
      <c r="AO34" s="133"/>
      <c r="AP34" s="180" t="s">
        <v>36</v>
      </c>
      <c r="AQ34" s="181"/>
      <c r="AR34" s="182"/>
      <c r="AS34" s="144"/>
      <c r="AT34" s="321"/>
      <c r="AU34" s="310"/>
      <c r="AV34" s="311"/>
      <c r="AW34" s="133"/>
      <c r="AX34" s="180" t="s">
        <v>36</v>
      </c>
      <c r="AY34" s="181"/>
      <c r="AZ34" s="182"/>
      <c r="BA34" s="182"/>
      <c r="BB34" s="310"/>
      <c r="BC34" s="311"/>
      <c r="BD34" s="133"/>
      <c r="BE34" s="180" t="s">
        <v>36</v>
      </c>
      <c r="BF34" s="181"/>
      <c r="BG34" s="182"/>
      <c r="BH34" s="144"/>
      <c r="BI34" s="321"/>
      <c r="BJ34" s="310"/>
      <c r="BK34" s="311"/>
      <c r="BL34" s="133"/>
      <c r="BM34" s="180" t="s">
        <v>36</v>
      </c>
      <c r="BN34" s="181"/>
      <c r="BO34" s="182"/>
      <c r="BP34" s="182"/>
      <c r="BQ34" s="310"/>
      <c r="BR34" s="311"/>
      <c r="BS34" s="133"/>
      <c r="BT34" s="180" t="s">
        <v>36</v>
      </c>
      <c r="BU34" s="181"/>
      <c r="BV34" s="182"/>
      <c r="BW34" s="144"/>
    </row>
    <row r="35" spans="1:75" ht="9.75" customHeight="1" thickBot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5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7"/>
      <c r="AE35" s="145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7"/>
      <c r="AT35" s="145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7"/>
      <c r="BI35" s="145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7"/>
    </row>
  </sheetData>
  <mergeCells count="87">
    <mergeCell ref="I26:J29"/>
    <mergeCell ref="A1:O1"/>
    <mergeCell ref="B3:D3"/>
    <mergeCell ref="E3:I3"/>
    <mergeCell ref="I4:O4"/>
    <mergeCell ref="B6:C9"/>
    <mergeCell ref="E6:G6"/>
    <mergeCell ref="I6:J9"/>
    <mergeCell ref="A7:A34"/>
    <mergeCell ref="B11:C14"/>
    <mergeCell ref="E11:G11"/>
    <mergeCell ref="B31:C34"/>
    <mergeCell ref="I31:J34"/>
    <mergeCell ref="I11:J14"/>
    <mergeCell ref="B16:C19"/>
    <mergeCell ref="I16:J19"/>
    <mergeCell ref="B21:C24"/>
    <mergeCell ref="P1:AD1"/>
    <mergeCell ref="Q3:S3"/>
    <mergeCell ref="T3:X3"/>
    <mergeCell ref="X4:AD4"/>
    <mergeCell ref="Q6:R9"/>
    <mergeCell ref="X6:Y9"/>
    <mergeCell ref="P7:P34"/>
    <mergeCell ref="Q11:R14"/>
    <mergeCell ref="X11:Y14"/>
    <mergeCell ref="Q16:R19"/>
    <mergeCell ref="X16:Y19"/>
    <mergeCell ref="I21:J24"/>
    <mergeCell ref="B26:C29"/>
    <mergeCell ref="AE1:AS1"/>
    <mergeCell ref="AF3:AH3"/>
    <mergeCell ref="AI3:AM3"/>
    <mergeCell ref="AM4:AS4"/>
    <mergeCell ref="AF6:AG9"/>
    <mergeCell ref="AM6:AN9"/>
    <mergeCell ref="AE7:AE34"/>
    <mergeCell ref="AF11:AG14"/>
    <mergeCell ref="AM11:AN14"/>
    <mergeCell ref="AF16:AG19"/>
    <mergeCell ref="AM16:AN19"/>
    <mergeCell ref="AF21:AG24"/>
    <mergeCell ref="AM21:AN24"/>
    <mergeCell ref="AF26:AG29"/>
    <mergeCell ref="AF31:AG34"/>
    <mergeCell ref="AM31:AN34"/>
    <mergeCell ref="AT1:BH1"/>
    <mergeCell ref="AU3:AW3"/>
    <mergeCell ref="AX3:BB3"/>
    <mergeCell ref="BB4:BH4"/>
    <mergeCell ref="AU6:AV9"/>
    <mergeCell ref="BB6:BC9"/>
    <mergeCell ref="AT7:AT34"/>
    <mergeCell ref="AU11:AV14"/>
    <mergeCell ref="BB11:BC14"/>
    <mergeCell ref="AU16:AV19"/>
    <mergeCell ref="BB16:BC19"/>
    <mergeCell ref="AU31:AV34"/>
    <mergeCell ref="BB31:BC34"/>
    <mergeCell ref="AU21:AV24"/>
    <mergeCell ref="AU26:AV29"/>
    <mergeCell ref="BI1:BW1"/>
    <mergeCell ref="BJ3:BL3"/>
    <mergeCell ref="BM3:BQ3"/>
    <mergeCell ref="BQ4:BW4"/>
    <mergeCell ref="BJ6:BK9"/>
    <mergeCell ref="BQ6:BR9"/>
    <mergeCell ref="BI7:BI34"/>
    <mergeCell ref="BJ11:BK14"/>
    <mergeCell ref="BQ11:BR14"/>
    <mergeCell ref="BJ16:BK19"/>
    <mergeCell ref="BQ16:BR19"/>
    <mergeCell ref="BJ21:BK24"/>
    <mergeCell ref="BQ21:BR24"/>
    <mergeCell ref="BJ31:BK34"/>
    <mergeCell ref="BQ31:BR34"/>
    <mergeCell ref="Q21:R24"/>
    <mergeCell ref="X21:Y24"/>
    <mergeCell ref="Q26:R29"/>
    <mergeCell ref="X26:Y29"/>
    <mergeCell ref="Q31:R34"/>
    <mergeCell ref="X31:Y34"/>
    <mergeCell ref="BB21:BC24"/>
    <mergeCell ref="BB26:BC29"/>
    <mergeCell ref="AM26:AN29"/>
    <mergeCell ref="BJ26:BK29"/>
    <mergeCell ref="BQ26:BR29"/>
  </mergeCells>
  <phoneticPr fontId="33"/>
  <printOptions horizontalCentered="1" verticalCentered="1"/>
  <pageMargins left="0.15748031496062992" right="0.11811023622047245" top="0.55118110236220474" bottom="0.51181102362204722" header="0.27559055118110237" footer="0.51181102362204722"/>
  <pageSetup paperSize="9" scale="98" fitToWidth="0" orientation="portrait" r:id="rId1"/>
  <colBreaks count="4" manualBreakCount="4">
    <brk id="15" max="34" man="1"/>
    <brk id="30" max="34" man="1"/>
    <brk id="45" max="34" man="1"/>
    <brk id="60" max="34" man="1"/>
  </col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70"/>
  <sheetViews>
    <sheetView view="pageLayout" workbookViewId="0">
      <selection activeCell="B8" sqref="B8"/>
    </sheetView>
  </sheetViews>
  <sheetFormatPr defaultColWidth="13" defaultRowHeight="13.5"/>
  <sheetData>
    <row r="2" spans="1:9">
      <c r="A2" t="s">
        <v>38</v>
      </c>
    </row>
    <row r="3" spans="1:9">
      <c r="B3" t="s">
        <v>39</v>
      </c>
    </row>
    <row r="4" spans="1:9">
      <c r="B4" s="329"/>
      <c r="C4" s="329"/>
      <c r="D4" s="329"/>
      <c r="E4" s="329"/>
      <c r="F4" s="329"/>
      <c r="G4" s="329"/>
      <c r="H4" s="329"/>
      <c r="I4" s="329"/>
    </row>
    <row r="5" spans="1:9">
      <c r="B5" s="329"/>
      <c r="C5" s="329"/>
      <c r="D5" s="329"/>
      <c r="E5" s="329"/>
      <c r="F5" s="329"/>
      <c r="G5" s="329"/>
      <c r="H5" s="329"/>
      <c r="I5" s="329"/>
    </row>
    <row r="9" spans="1:9">
      <c r="B9" s="329"/>
      <c r="C9" s="329"/>
      <c r="D9" s="329"/>
      <c r="E9" s="329"/>
      <c r="F9" s="329"/>
      <c r="G9" s="329"/>
      <c r="H9" s="329"/>
      <c r="I9" s="329"/>
    </row>
    <row r="10" spans="1:9">
      <c r="B10" s="329"/>
      <c r="C10" s="329"/>
      <c r="D10" s="329"/>
      <c r="E10" s="329"/>
      <c r="F10" s="329"/>
      <c r="G10" s="329"/>
      <c r="H10" s="329"/>
      <c r="I10" s="329"/>
    </row>
    <row r="11" spans="1:9">
      <c r="B11" s="329"/>
      <c r="C11" s="329"/>
      <c r="D11" s="329"/>
      <c r="E11" s="329"/>
      <c r="F11" s="329"/>
      <c r="G11" s="329"/>
      <c r="H11" s="329"/>
      <c r="I11" s="329"/>
    </row>
    <row r="12" spans="1:9">
      <c r="B12" s="329"/>
      <c r="C12" s="329"/>
      <c r="D12" s="329"/>
      <c r="E12" s="329"/>
      <c r="F12" s="329"/>
      <c r="G12" s="329"/>
      <c r="H12" s="329"/>
      <c r="I12" s="329"/>
    </row>
    <row r="13" spans="1:9">
      <c r="B13" s="329"/>
      <c r="C13" s="329"/>
      <c r="D13" s="329"/>
      <c r="E13" s="329"/>
      <c r="F13" s="329"/>
      <c r="G13" s="329"/>
      <c r="H13" s="329"/>
      <c r="I13" s="329"/>
    </row>
    <row r="16" spans="1:9" ht="13.5" customHeight="1">
      <c r="B16" s="329"/>
      <c r="C16" s="329"/>
      <c r="D16" s="329"/>
      <c r="E16" s="329"/>
      <c r="F16" s="329"/>
      <c r="G16" s="329"/>
      <c r="H16" s="329"/>
      <c r="I16" s="329"/>
    </row>
    <row r="17" spans="2:9">
      <c r="B17" s="329"/>
      <c r="C17" s="329"/>
      <c r="D17" s="329"/>
      <c r="E17" s="329"/>
      <c r="F17" s="329"/>
      <c r="G17" s="329"/>
      <c r="H17" s="329"/>
      <c r="I17" s="329"/>
    </row>
    <row r="18" spans="2:9">
      <c r="B18" s="329"/>
      <c r="C18" s="329"/>
      <c r="D18" s="329"/>
      <c r="E18" s="329"/>
      <c r="F18" s="329"/>
      <c r="G18" s="329"/>
      <c r="H18" s="329"/>
      <c r="I18" s="329"/>
    </row>
    <row r="19" spans="2:9">
      <c r="B19" s="329"/>
      <c r="C19" s="329"/>
      <c r="D19" s="329"/>
      <c r="E19" s="329"/>
      <c r="F19" s="329"/>
      <c r="G19" s="329"/>
      <c r="H19" s="329"/>
      <c r="I19" s="329"/>
    </row>
    <row r="20" spans="2:9">
      <c r="B20" s="329"/>
      <c r="C20" s="329"/>
      <c r="D20" s="329"/>
      <c r="E20" s="329"/>
      <c r="F20" s="329"/>
      <c r="G20" s="329"/>
      <c r="H20" s="329"/>
      <c r="I20" s="329"/>
    </row>
    <row r="21" spans="2:9">
      <c r="B21" s="329"/>
      <c r="C21" s="329"/>
      <c r="D21" s="329"/>
      <c r="E21" s="329"/>
      <c r="F21" s="329"/>
      <c r="G21" s="329"/>
      <c r="H21" s="329"/>
      <c r="I21" s="329"/>
    </row>
    <row r="22" spans="2:9">
      <c r="B22" s="329"/>
      <c r="C22" s="329"/>
      <c r="D22" s="329"/>
      <c r="E22" s="329"/>
      <c r="F22" s="329"/>
      <c r="G22" s="329"/>
      <c r="H22" s="329"/>
      <c r="I22" s="329"/>
    </row>
    <row r="23" spans="2:9">
      <c r="B23" s="329"/>
      <c r="C23" s="329"/>
      <c r="D23" s="329"/>
      <c r="E23" s="329"/>
      <c r="F23" s="329"/>
      <c r="G23" s="329"/>
      <c r="H23" s="329"/>
      <c r="I23" s="329"/>
    </row>
    <row r="24" spans="2:9">
      <c r="B24" s="329"/>
      <c r="C24" s="329"/>
      <c r="D24" s="329"/>
      <c r="E24" s="329"/>
      <c r="F24" s="329"/>
      <c r="G24" s="329"/>
      <c r="H24" s="329"/>
      <c r="I24" s="329"/>
    </row>
    <row r="25" spans="2:9">
      <c r="B25" s="329"/>
      <c r="C25" s="329"/>
      <c r="D25" s="329"/>
      <c r="E25" s="329"/>
      <c r="F25" s="329"/>
      <c r="G25" s="329"/>
      <c r="H25" s="329"/>
      <c r="I25" s="329"/>
    </row>
    <row r="26" spans="2:9">
      <c r="B26" s="329"/>
      <c r="C26" s="329"/>
      <c r="D26" s="329"/>
      <c r="E26" s="329"/>
      <c r="F26" s="329"/>
      <c r="G26" s="329"/>
      <c r="H26" s="329"/>
      <c r="I26" s="329"/>
    </row>
    <row r="29" spans="2:9">
      <c r="B29" s="329"/>
      <c r="C29" s="329"/>
      <c r="D29" s="329"/>
      <c r="E29" s="329"/>
      <c r="F29" s="329"/>
      <c r="G29" s="329"/>
      <c r="H29" s="329"/>
      <c r="I29" s="329"/>
    </row>
    <row r="30" spans="2:9">
      <c r="B30" s="329"/>
      <c r="C30" s="329"/>
      <c r="D30" s="329"/>
      <c r="E30" s="329"/>
      <c r="F30" s="329"/>
      <c r="G30" s="329"/>
      <c r="H30" s="329"/>
      <c r="I30" s="329"/>
    </row>
    <row r="31" spans="2:9">
      <c r="B31" s="329"/>
      <c r="C31" s="329"/>
      <c r="D31" s="329"/>
      <c r="E31" s="329"/>
      <c r="F31" s="329"/>
      <c r="G31" s="329"/>
      <c r="H31" s="329"/>
      <c r="I31" s="329"/>
    </row>
    <row r="32" spans="2:9">
      <c r="B32" s="330"/>
      <c r="C32" s="330"/>
      <c r="D32" s="330"/>
      <c r="E32" s="330"/>
      <c r="F32" s="330"/>
      <c r="G32" s="330"/>
      <c r="H32" s="330"/>
      <c r="I32" s="330"/>
    </row>
    <row r="33" spans="1:10">
      <c r="B33" s="329"/>
      <c r="C33" s="329"/>
      <c r="D33" s="329"/>
      <c r="E33" s="329"/>
      <c r="F33" s="329"/>
      <c r="G33" s="329"/>
      <c r="H33" s="329"/>
      <c r="I33" s="329"/>
    </row>
    <row r="34" spans="1:10">
      <c r="B34" s="329"/>
      <c r="C34" s="329"/>
      <c r="D34" s="329"/>
      <c r="E34" s="329"/>
      <c r="F34" s="329"/>
      <c r="G34" s="329"/>
      <c r="H34" s="329"/>
      <c r="I34" s="329"/>
    </row>
    <row r="36" spans="1:10">
      <c r="A36" s="16"/>
      <c r="B36" s="16"/>
      <c r="C36" s="16"/>
      <c r="D36" s="16"/>
      <c r="E36" s="16"/>
      <c r="F36" s="16"/>
      <c r="G36" s="16"/>
      <c r="H36" s="16"/>
      <c r="I36" s="16"/>
    </row>
    <row r="37" spans="1:10">
      <c r="A37" s="16"/>
      <c r="B37" s="16"/>
      <c r="C37" s="16"/>
      <c r="D37" s="16"/>
      <c r="E37" s="16"/>
      <c r="F37" s="16"/>
      <c r="G37" s="16"/>
      <c r="H37" s="16"/>
      <c r="I37" s="16"/>
    </row>
    <row r="38" spans="1:10">
      <c r="A38" s="16"/>
      <c r="B38" s="16"/>
      <c r="C38" s="16"/>
      <c r="D38" s="16"/>
      <c r="E38" s="16"/>
      <c r="F38" s="16"/>
      <c r="G38" s="16"/>
      <c r="H38" s="16"/>
      <c r="I38" s="16"/>
    </row>
    <row r="39" spans="1:10">
      <c r="A39" s="16"/>
      <c r="B39" s="16"/>
      <c r="C39" s="16"/>
      <c r="D39" s="16"/>
      <c r="E39" s="16"/>
      <c r="F39" s="16"/>
      <c r="G39" s="16"/>
      <c r="H39" s="16"/>
      <c r="I39" s="16"/>
    </row>
    <row r="40" spans="1:10" ht="12" customHeight="1">
      <c r="A40" s="16"/>
      <c r="B40" s="331"/>
      <c r="C40" s="331"/>
      <c r="D40" s="331"/>
      <c r="E40" s="331"/>
      <c r="F40" s="331"/>
      <c r="G40" s="331"/>
      <c r="H40" s="331"/>
      <c r="I40" s="331"/>
    </row>
    <row r="41" spans="1:10">
      <c r="A41" s="16"/>
      <c r="B41" s="16"/>
      <c r="C41" s="16"/>
      <c r="D41" s="16"/>
      <c r="E41" s="16"/>
      <c r="F41" s="16"/>
      <c r="G41" s="16"/>
      <c r="H41" s="16"/>
      <c r="I41" s="16"/>
    </row>
    <row r="43" spans="1:10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16"/>
      <c r="B48" s="331"/>
      <c r="C48" s="331"/>
      <c r="D48" s="331"/>
      <c r="E48" s="331"/>
      <c r="F48" s="331"/>
      <c r="G48" s="331"/>
      <c r="H48" s="331"/>
      <c r="I48" s="331"/>
      <c r="J48" s="331"/>
    </row>
    <row r="49" spans="1:10">
      <c r="A49" s="16"/>
      <c r="B49" s="331"/>
      <c r="C49" s="331"/>
      <c r="D49" s="331"/>
      <c r="E49" s="331"/>
      <c r="F49" s="331"/>
      <c r="G49" s="331"/>
      <c r="H49" s="331"/>
      <c r="I49" s="331"/>
      <c r="J49" s="331"/>
    </row>
    <row r="51" spans="1:10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16"/>
      <c r="B55" s="331"/>
      <c r="C55" s="331"/>
      <c r="D55" s="331"/>
      <c r="E55" s="331"/>
      <c r="F55" s="331"/>
      <c r="G55" s="331"/>
      <c r="H55" s="331"/>
      <c r="I55" s="331"/>
      <c r="J55" s="331"/>
    </row>
    <row r="56" spans="1:10">
      <c r="A56" s="16"/>
      <c r="B56" s="331"/>
      <c r="C56" s="331"/>
      <c r="D56" s="331"/>
      <c r="E56" s="331"/>
      <c r="F56" s="331"/>
      <c r="G56" s="331"/>
      <c r="H56" s="331"/>
      <c r="I56" s="331"/>
      <c r="J56" s="331"/>
    </row>
    <row r="57" spans="1:10">
      <c r="A57" s="16"/>
      <c r="B57" s="331"/>
      <c r="C57" s="331"/>
      <c r="D57" s="331"/>
      <c r="E57" s="331"/>
      <c r="F57" s="331"/>
      <c r="G57" s="331"/>
      <c r="H57" s="331"/>
      <c r="I57" s="331"/>
      <c r="J57" s="331"/>
    </row>
    <row r="58" spans="1:10">
      <c r="A58" s="16"/>
      <c r="B58" s="331"/>
      <c r="C58" s="331"/>
      <c r="D58" s="331"/>
      <c r="E58" s="331"/>
      <c r="F58" s="331"/>
      <c r="G58" s="331"/>
      <c r="H58" s="331"/>
      <c r="I58" s="331"/>
      <c r="J58" s="331"/>
    </row>
    <row r="61" spans="1:10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7" spans="1:10">
      <c r="A67" s="19"/>
      <c r="B67" s="19"/>
      <c r="C67" s="19"/>
    </row>
    <row r="68" spans="1:10">
      <c r="A68" s="19"/>
      <c r="B68" s="19"/>
      <c r="C68" s="19"/>
    </row>
    <row r="69" spans="1:10" ht="22.5" customHeight="1">
      <c r="B69" s="332"/>
      <c r="C69" s="328"/>
      <c r="D69" s="328"/>
      <c r="E69" s="328"/>
      <c r="F69" s="328"/>
      <c r="G69" s="328"/>
      <c r="H69" s="328"/>
      <c r="I69" s="328"/>
      <c r="J69" s="328"/>
    </row>
    <row r="70" spans="1:10" ht="22.5" customHeight="1">
      <c r="B70" s="327"/>
      <c r="C70" s="328"/>
      <c r="D70" s="328"/>
      <c r="E70" s="328"/>
      <c r="F70" s="328"/>
      <c r="G70" s="328"/>
      <c r="H70" s="328"/>
      <c r="I70" s="328"/>
      <c r="J70" s="328"/>
    </row>
  </sheetData>
  <mergeCells count="14">
    <mergeCell ref="B70:J70"/>
    <mergeCell ref="B33:I34"/>
    <mergeCell ref="B4:I5"/>
    <mergeCell ref="B16:I18"/>
    <mergeCell ref="B19:I22"/>
    <mergeCell ref="B29:I32"/>
    <mergeCell ref="B23:I26"/>
    <mergeCell ref="B9:I11"/>
    <mergeCell ref="B12:I13"/>
    <mergeCell ref="B57:J58"/>
    <mergeCell ref="B55:J56"/>
    <mergeCell ref="B48:J49"/>
    <mergeCell ref="B40:I40"/>
    <mergeCell ref="B69:J69"/>
  </mergeCells>
  <phoneticPr fontId="6"/>
  <pageMargins left="0.78700000000000003" right="0.78700000000000003" top="0.98399999999999999" bottom="0.98399999999999999" header="0.3" footer="0.3"/>
  <pageSetup paperSize="9" scale="90" orientation="portrait" r:id="rId1"/>
  <headerFooter>
    <oddHeader>&amp;L2014年3月15日更新&amp;C運営委員会より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V76"/>
  <sheetViews>
    <sheetView topLeftCell="B1" workbookViewId="0">
      <selection activeCell="B8" sqref="B8"/>
    </sheetView>
  </sheetViews>
  <sheetFormatPr defaultColWidth="13" defaultRowHeight="12"/>
  <cols>
    <col min="1" max="6" width="7.625" style="54" customWidth="1"/>
    <col min="7" max="7" width="2.625" style="54" customWidth="1"/>
    <col min="8" max="8" width="5.625" style="28" customWidth="1"/>
    <col min="9" max="9" width="12.625" style="25" customWidth="1"/>
    <col min="10" max="10" width="3.125" style="25" customWidth="1"/>
    <col min="11" max="11" width="12.625" style="25" customWidth="1"/>
    <col min="12" max="12" width="22" style="25" bestFit="1" customWidth="1"/>
    <col min="13" max="14" width="8.625" style="25" customWidth="1"/>
    <col min="15" max="15" width="8.375" style="28" customWidth="1"/>
    <col min="16" max="18" width="8.125" style="78" customWidth="1"/>
    <col min="19" max="19" width="6.625" style="28" customWidth="1"/>
    <col min="20" max="16384" width="13" style="28"/>
  </cols>
  <sheetData>
    <row r="1" spans="1:22">
      <c r="I1" s="25" t="s">
        <v>40</v>
      </c>
      <c r="Q1" s="79"/>
      <c r="R1" s="79"/>
      <c r="S1" s="25"/>
      <c r="T1" s="25"/>
      <c r="U1" s="25"/>
      <c r="V1" s="25"/>
    </row>
    <row r="2" spans="1:22" ht="13.5" customHeight="1">
      <c r="Q2" s="79"/>
      <c r="R2" s="79"/>
      <c r="S2" s="25"/>
      <c r="T2" s="25"/>
      <c r="U2" s="25"/>
      <c r="V2" s="25"/>
    </row>
    <row r="3" spans="1:22" ht="13.5">
      <c r="A3" s="337" t="s">
        <v>41</v>
      </c>
      <c r="B3" s="337"/>
      <c r="C3" s="337"/>
      <c r="D3" s="337"/>
      <c r="E3" s="337"/>
      <c r="F3" s="338"/>
      <c r="G3" s="66"/>
      <c r="H3" s="67"/>
      <c r="I3" s="333" t="s">
        <v>42</v>
      </c>
      <c r="J3" s="334"/>
      <c r="K3" s="334"/>
      <c r="L3" s="68" t="s">
        <v>43</v>
      </c>
      <c r="M3" s="68" t="s">
        <v>44</v>
      </c>
      <c r="N3" s="69" t="s">
        <v>45</v>
      </c>
      <c r="Q3" s="79"/>
      <c r="R3" s="79"/>
      <c r="S3" s="27"/>
      <c r="T3" s="25"/>
      <c r="U3" s="25"/>
      <c r="V3" s="25"/>
    </row>
    <row r="4" spans="1:22" ht="14.25" thickBot="1">
      <c r="A4" s="183"/>
      <c r="B4" s="183"/>
      <c r="C4" s="184" t="s">
        <v>46</v>
      </c>
      <c r="D4" s="184"/>
      <c r="E4" s="184" t="s">
        <v>47</v>
      </c>
      <c r="F4" s="184" t="s">
        <v>48</v>
      </c>
      <c r="G4" s="55"/>
      <c r="H4" s="47" t="s">
        <v>49</v>
      </c>
      <c r="I4" s="335" t="s">
        <v>50</v>
      </c>
      <c r="J4" s="336"/>
      <c r="K4" s="336"/>
      <c r="L4" s="42" t="s">
        <v>51</v>
      </c>
      <c r="M4" s="39" t="s">
        <v>52</v>
      </c>
      <c r="N4" s="185"/>
      <c r="Q4" s="79"/>
      <c r="R4" s="79"/>
      <c r="S4" s="27"/>
      <c r="T4" s="25"/>
      <c r="U4" s="25"/>
      <c r="V4" s="25"/>
    </row>
    <row r="5" spans="1:22">
      <c r="A5" s="183"/>
      <c r="B5" s="184" t="s">
        <v>53</v>
      </c>
      <c r="C5" s="184" t="s">
        <v>46</v>
      </c>
      <c r="D5" s="184"/>
      <c r="E5" s="184" t="s">
        <v>47</v>
      </c>
      <c r="F5" s="184" t="s">
        <v>48</v>
      </c>
      <c r="G5" s="55"/>
      <c r="H5" s="70" t="s">
        <v>54</v>
      </c>
      <c r="I5" s="35" t="s">
        <v>55</v>
      </c>
      <c r="J5" s="35" t="s">
        <v>56</v>
      </c>
      <c r="K5" s="35" t="s">
        <v>57</v>
      </c>
      <c r="L5" s="186" t="s">
        <v>58</v>
      </c>
      <c r="M5" s="187" t="s">
        <v>52</v>
      </c>
      <c r="N5" s="188" t="s">
        <v>56</v>
      </c>
      <c r="P5" s="87" t="s">
        <v>55</v>
      </c>
      <c r="Q5" s="83" t="s">
        <v>56</v>
      </c>
      <c r="R5" s="108" t="s">
        <v>57</v>
      </c>
      <c r="S5" s="25"/>
      <c r="T5" s="72"/>
      <c r="U5" s="25"/>
      <c r="V5" s="30"/>
    </row>
    <row r="6" spans="1:22">
      <c r="A6" s="183"/>
      <c r="B6" s="184" t="s">
        <v>53</v>
      </c>
      <c r="C6" s="184" t="s">
        <v>46</v>
      </c>
      <c r="D6" s="184"/>
      <c r="E6" s="184" t="s">
        <v>47</v>
      </c>
      <c r="F6" s="184"/>
      <c r="G6" s="55"/>
      <c r="H6" s="70" t="s">
        <v>59</v>
      </c>
      <c r="I6" s="35" t="s">
        <v>60</v>
      </c>
      <c r="J6" s="35" t="s">
        <v>56</v>
      </c>
      <c r="K6" s="51" t="s">
        <v>61</v>
      </c>
      <c r="L6" s="186" t="s">
        <v>62</v>
      </c>
      <c r="M6" s="187" t="s">
        <v>52</v>
      </c>
      <c r="N6" s="188" t="s">
        <v>56</v>
      </c>
      <c r="P6" s="189" t="s">
        <v>63</v>
      </c>
      <c r="Q6" s="80" t="s">
        <v>56</v>
      </c>
      <c r="R6" s="84" t="s">
        <v>64</v>
      </c>
      <c r="S6" s="25"/>
      <c r="T6" s="72"/>
      <c r="U6" s="25"/>
      <c r="V6" s="30"/>
    </row>
    <row r="7" spans="1:22" ht="12.75" thickBot="1">
      <c r="A7" s="183"/>
      <c r="B7" s="184" t="s">
        <v>53</v>
      </c>
      <c r="C7" s="184" t="s">
        <v>46</v>
      </c>
      <c r="D7" s="184"/>
      <c r="E7" s="184" t="s">
        <v>47</v>
      </c>
      <c r="F7" s="184"/>
      <c r="G7" s="55"/>
      <c r="H7" s="70" t="s">
        <v>65</v>
      </c>
      <c r="I7" s="36" t="s">
        <v>66</v>
      </c>
      <c r="J7" s="36" t="s">
        <v>56</v>
      </c>
      <c r="K7" s="36" t="s">
        <v>55</v>
      </c>
      <c r="L7" s="43" t="s">
        <v>67</v>
      </c>
      <c r="M7" s="40" t="s">
        <v>52</v>
      </c>
      <c r="N7" s="71" t="s">
        <v>56</v>
      </c>
      <c r="P7" s="190" t="s">
        <v>66</v>
      </c>
      <c r="Q7" s="191" t="s">
        <v>56</v>
      </c>
      <c r="R7" s="192" t="s">
        <v>55</v>
      </c>
      <c r="S7" s="25"/>
      <c r="T7" s="72"/>
      <c r="U7" s="25"/>
      <c r="V7" s="30"/>
    </row>
    <row r="8" spans="1:22">
      <c r="A8" s="183" t="s">
        <v>68</v>
      </c>
      <c r="B8" s="183"/>
      <c r="C8" s="184" t="s">
        <v>46</v>
      </c>
      <c r="D8" s="184"/>
      <c r="E8" s="184"/>
      <c r="F8" s="184"/>
      <c r="G8" s="55"/>
      <c r="H8" s="47" t="s">
        <v>69</v>
      </c>
      <c r="I8" s="178" t="s">
        <v>70</v>
      </c>
      <c r="J8" s="178" t="s">
        <v>56</v>
      </c>
      <c r="K8" s="178" t="s">
        <v>71</v>
      </c>
      <c r="L8" s="44" t="s">
        <v>72</v>
      </c>
      <c r="M8" s="39" t="s">
        <v>52</v>
      </c>
      <c r="N8" s="193" t="s">
        <v>56</v>
      </c>
      <c r="P8" s="101" t="s">
        <v>70</v>
      </c>
      <c r="Q8" s="83" t="s">
        <v>56</v>
      </c>
      <c r="R8" s="109" t="s">
        <v>71</v>
      </c>
      <c r="S8" s="25"/>
      <c r="T8" s="72"/>
      <c r="U8" s="25"/>
      <c r="V8" s="30"/>
    </row>
    <row r="9" spans="1:22">
      <c r="A9" s="183" t="s">
        <v>68</v>
      </c>
      <c r="B9" s="183"/>
      <c r="C9" s="184" t="s">
        <v>46</v>
      </c>
      <c r="D9" s="184"/>
      <c r="E9" s="184"/>
      <c r="F9" s="184" t="s">
        <v>48</v>
      </c>
      <c r="G9" s="55"/>
      <c r="H9" s="70" t="s">
        <v>73</v>
      </c>
      <c r="I9" s="35" t="s">
        <v>63</v>
      </c>
      <c r="J9" s="35" t="s">
        <v>56</v>
      </c>
      <c r="K9" s="36" t="s">
        <v>64</v>
      </c>
      <c r="L9" s="194" t="s">
        <v>74</v>
      </c>
      <c r="M9" s="187" t="s">
        <v>52</v>
      </c>
      <c r="N9" s="188" t="s">
        <v>56</v>
      </c>
      <c r="P9" s="195" t="s">
        <v>60</v>
      </c>
      <c r="Q9" s="80" t="s">
        <v>56</v>
      </c>
      <c r="R9" s="95" t="s">
        <v>61</v>
      </c>
      <c r="S9" s="25"/>
      <c r="T9" s="72"/>
      <c r="U9" s="25"/>
      <c r="V9" s="30"/>
    </row>
    <row r="10" spans="1:22">
      <c r="A10" s="183" t="s">
        <v>68</v>
      </c>
      <c r="B10" s="183"/>
      <c r="C10" s="183"/>
      <c r="D10" s="183"/>
      <c r="E10" s="183"/>
      <c r="F10" s="184" t="s">
        <v>48</v>
      </c>
      <c r="H10" s="70" t="s">
        <v>75</v>
      </c>
      <c r="I10" s="51" t="s">
        <v>68</v>
      </c>
      <c r="J10" s="36" t="s">
        <v>56</v>
      </c>
      <c r="K10" s="36" t="s">
        <v>76</v>
      </c>
      <c r="L10" s="194" t="s">
        <v>77</v>
      </c>
      <c r="M10" s="187" t="s">
        <v>52</v>
      </c>
      <c r="N10" s="188" t="s">
        <v>56</v>
      </c>
      <c r="P10" s="196" t="s">
        <v>46</v>
      </c>
      <c r="Q10" s="76" t="s">
        <v>56</v>
      </c>
      <c r="R10" s="110" t="s">
        <v>78</v>
      </c>
      <c r="S10" s="25"/>
      <c r="T10" s="31"/>
      <c r="U10" s="25"/>
      <c r="V10" s="30"/>
    </row>
    <row r="11" spans="1:22" ht="12.75" thickBot="1">
      <c r="A11" s="183" t="s">
        <v>68</v>
      </c>
      <c r="B11" s="183"/>
      <c r="C11" s="183"/>
      <c r="D11" s="183"/>
      <c r="E11" s="183"/>
      <c r="F11" s="184" t="s">
        <v>48</v>
      </c>
      <c r="H11" s="73" t="s">
        <v>79</v>
      </c>
      <c r="I11" s="37" t="s">
        <v>80</v>
      </c>
      <c r="J11" s="37" t="s">
        <v>56</v>
      </c>
      <c r="K11" s="38" t="s">
        <v>53</v>
      </c>
      <c r="L11" s="46" t="s">
        <v>81</v>
      </c>
      <c r="M11" s="41" t="s">
        <v>52</v>
      </c>
      <c r="N11" s="74" t="s">
        <v>56</v>
      </c>
      <c r="P11" s="197" t="s">
        <v>80</v>
      </c>
      <c r="Q11" s="198" t="s">
        <v>56</v>
      </c>
      <c r="R11" s="199" t="s">
        <v>53</v>
      </c>
      <c r="S11" s="29"/>
      <c r="T11" s="31"/>
      <c r="U11" s="25"/>
      <c r="V11" s="30"/>
    </row>
    <row r="12" spans="1:22">
      <c r="A12" s="183"/>
      <c r="B12" s="183"/>
      <c r="C12" s="184" t="s">
        <v>46</v>
      </c>
      <c r="D12" s="184"/>
      <c r="E12" s="184"/>
      <c r="F12" s="184"/>
      <c r="G12" s="55"/>
      <c r="H12" s="47" t="s">
        <v>82</v>
      </c>
      <c r="I12" s="52" t="s">
        <v>46</v>
      </c>
      <c r="J12" s="34" t="s">
        <v>56</v>
      </c>
      <c r="K12" s="34" t="s">
        <v>78</v>
      </c>
      <c r="L12" s="44" t="s">
        <v>83</v>
      </c>
      <c r="M12" s="39" t="s">
        <v>52</v>
      </c>
      <c r="N12" s="193" t="s">
        <v>56</v>
      </c>
      <c r="P12" s="106" t="s">
        <v>68</v>
      </c>
      <c r="Q12" s="86" t="s">
        <v>56</v>
      </c>
      <c r="R12" s="94" t="s">
        <v>76</v>
      </c>
      <c r="S12" s="29"/>
      <c r="T12" s="31"/>
      <c r="U12" s="25"/>
      <c r="V12" s="30"/>
    </row>
    <row r="13" spans="1:22">
      <c r="A13" s="183"/>
      <c r="B13" s="183"/>
      <c r="C13" s="184" t="s">
        <v>46</v>
      </c>
      <c r="D13" s="184"/>
      <c r="E13" s="184"/>
      <c r="F13" s="184"/>
      <c r="G13" s="55"/>
      <c r="H13" s="70" t="s">
        <v>84</v>
      </c>
      <c r="I13" s="36" t="s">
        <v>85</v>
      </c>
      <c r="J13" s="36" t="s">
        <v>56</v>
      </c>
      <c r="K13" s="36" t="s">
        <v>55</v>
      </c>
      <c r="L13" s="194" t="s">
        <v>86</v>
      </c>
      <c r="M13" s="187" t="s">
        <v>52</v>
      </c>
      <c r="N13" s="188" t="s">
        <v>56</v>
      </c>
      <c r="P13" s="200" t="s">
        <v>85</v>
      </c>
      <c r="Q13" s="76" t="s">
        <v>56</v>
      </c>
      <c r="R13" s="88" t="s">
        <v>55</v>
      </c>
      <c r="S13" s="29"/>
      <c r="T13" s="31"/>
      <c r="U13" s="25"/>
      <c r="V13" s="30"/>
    </row>
    <row r="14" spans="1:22">
      <c r="A14" s="183"/>
      <c r="B14" s="183"/>
      <c r="C14" s="183"/>
      <c r="D14" s="183"/>
      <c r="E14" s="183"/>
      <c r="F14" s="183"/>
      <c r="H14" s="70" t="s">
        <v>87</v>
      </c>
      <c r="I14" s="36" t="s">
        <v>88</v>
      </c>
      <c r="J14" s="36" t="s">
        <v>56</v>
      </c>
      <c r="K14" s="36" t="s">
        <v>57</v>
      </c>
      <c r="L14" s="194" t="s">
        <v>89</v>
      </c>
      <c r="M14" s="187" t="s">
        <v>52</v>
      </c>
      <c r="N14" s="188" t="s">
        <v>56</v>
      </c>
      <c r="P14" s="201" t="s">
        <v>68</v>
      </c>
      <c r="Q14" s="76" t="s">
        <v>56</v>
      </c>
      <c r="R14" s="92" t="s">
        <v>90</v>
      </c>
      <c r="S14" s="29"/>
      <c r="T14" s="31"/>
      <c r="U14" s="25"/>
      <c r="V14" s="30"/>
    </row>
    <row r="15" spans="1:22" ht="12.75" thickBot="1">
      <c r="A15" s="183"/>
      <c r="B15" s="183"/>
      <c r="C15" s="183"/>
      <c r="D15" s="183"/>
      <c r="E15" s="183"/>
      <c r="F15" s="183"/>
      <c r="H15" s="73" t="s">
        <v>91</v>
      </c>
      <c r="I15" s="37" t="s">
        <v>66</v>
      </c>
      <c r="J15" s="37" t="s">
        <v>56</v>
      </c>
      <c r="K15" s="37" t="s">
        <v>76</v>
      </c>
      <c r="L15" s="202" t="s">
        <v>92</v>
      </c>
      <c r="M15" s="203" t="s">
        <v>52</v>
      </c>
      <c r="N15" s="204" t="s">
        <v>56</v>
      </c>
      <c r="P15" s="205" t="s">
        <v>66</v>
      </c>
      <c r="Q15" s="198" t="s">
        <v>56</v>
      </c>
      <c r="R15" s="206" t="s">
        <v>76</v>
      </c>
      <c r="S15" s="29"/>
      <c r="T15" s="31"/>
      <c r="U15" s="25"/>
      <c r="V15" s="30"/>
    </row>
    <row r="16" spans="1:22">
      <c r="A16" s="183" t="s">
        <v>68</v>
      </c>
      <c r="B16" s="184" t="s">
        <v>90</v>
      </c>
      <c r="C16" s="184" t="s">
        <v>46</v>
      </c>
      <c r="D16" s="184"/>
      <c r="E16" s="184"/>
      <c r="F16" s="184"/>
      <c r="G16" s="55"/>
      <c r="H16" s="47" t="s">
        <v>93</v>
      </c>
      <c r="I16" s="52" t="s">
        <v>68</v>
      </c>
      <c r="J16" s="34" t="s">
        <v>56</v>
      </c>
      <c r="K16" s="52" t="s">
        <v>90</v>
      </c>
      <c r="L16" s="45" t="s">
        <v>94</v>
      </c>
      <c r="M16" s="40" t="s">
        <v>52</v>
      </c>
      <c r="N16" s="71" t="s">
        <v>56</v>
      </c>
      <c r="P16" s="85" t="s">
        <v>88</v>
      </c>
      <c r="Q16" s="86" t="s">
        <v>56</v>
      </c>
      <c r="R16" s="107" t="s">
        <v>57</v>
      </c>
      <c r="S16" s="29"/>
      <c r="T16" s="31"/>
      <c r="U16" s="25"/>
      <c r="V16" s="30"/>
    </row>
    <row r="17" spans="1:22">
      <c r="A17" s="183" t="s">
        <v>68</v>
      </c>
      <c r="B17" s="184" t="s">
        <v>90</v>
      </c>
      <c r="C17" s="184" t="s">
        <v>46</v>
      </c>
      <c r="D17" s="184"/>
      <c r="E17" s="184"/>
      <c r="F17" s="184" t="s">
        <v>48</v>
      </c>
      <c r="G17" s="55"/>
      <c r="H17" s="70" t="s">
        <v>95</v>
      </c>
      <c r="I17" s="36" t="s">
        <v>80</v>
      </c>
      <c r="J17" s="36" t="s">
        <v>56</v>
      </c>
      <c r="K17" s="36" t="s">
        <v>78</v>
      </c>
      <c r="L17" s="194" t="s">
        <v>96</v>
      </c>
      <c r="M17" s="187" t="s">
        <v>52</v>
      </c>
      <c r="N17" s="188" t="s">
        <v>56</v>
      </c>
      <c r="P17" s="207" t="s">
        <v>80</v>
      </c>
      <c r="Q17" s="76" t="s">
        <v>56</v>
      </c>
      <c r="R17" s="112" t="s">
        <v>78</v>
      </c>
      <c r="S17" s="29"/>
      <c r="T17" s="31"/>
      <c r="U17" s="25"/>
      <c r="V17" s="30"/>
    </row>
    <row r="18" spans="1:22">
      <c r="A18" s="183" t="s">
        <v>68</v>
      </c>
      <c r="B18" s="184" t="s">
        <v>90</v>
      </c>
      <c r="C18" s="183"/>
      <c r="D18" s="183"/>
      <c r="E18" s="183"/>
      <c r="F18" s="184" t="s">
        <v>48</v>
      </c>
      <c r="H18" s="70" t="s">
        <v>97</v>
      </c>
      <c r="I18" s="36" t="s">
        <v>46</v>
      </c>
      <c r="J18" s="36" t="s">
        <v>56</v>
      </c>
      <c r="K18" s="36" t="s">
        <v>53</v>
      </c>
      <c r="L18" s="194" t="s">
        <v>98</v>
      </c>
      <c r="M18" s="187" t="s">
        <v>52</v>
      </c>
      <c r="N18" s="188" t="s">
        <v>56</v>
      </c>
      <c r="P18" s="196" t="s">
        <v>46</v>
      </c>
      <c r="Q18" s="76" t="s">
        <v>56</v>
      </c>
      <c r="R18" s="100" t="s">
        <v>53</v>
      </c>
      <c r="S18" s="29"/>
      <c r="T18" s="31"/>
      <c r="U18" s="25"/>
      <c r="V18" s="30"/>
    </row>
    <row r="19" spans="1:22" ht="12.75" thickBot="1">
      <c r="A19" s="183"/>
      <c r="B19" s="184" t="s">
        <v>90</v>
      </c>
      <c r="C19" s="183"/>
      <c r="D19" s="183"/>
      <c r="E19" s="183"/>
      <c r="F19" s="184" t="s">
        <v>48</v>
      </c>
      <c r="H19" s="73" t="s">
        <v>99</v>
      </c>
      <c r="I19" s="37" t="s">
        <v>85</v>
      </c>
      <c r="J19" s="37" t="s">
        <v>56</v>
      </c>
      <c r="K19" s="37" t="s">
        <v>57</v>
      </c>
      <c r="L19" s="46" t="s">
        <v>100</v>
      </c>
      <c r="M19" s="41" t="s">
        <v>52</v>
      </c>
      <c r="N19" s="74" t="s">
        <v>56</v>
      </c>
      <c r="P19" s="208" t="s">
        <v>85</v>
      </c>
      <c r="Q19" s="198" t="s">
        <v>56</v>
      </c>
      <c r="R19" s="209" t="s">
        <v>57</v>
      </c>
      <c r="S19" s="29"/>
      <c r="T19" s="31"/>
      <c r="U19" s="25"/>
      <c r="V19" s="30"/>
    </row>
    <row r="20" spans="1:22">
      <c r="A20" s="183"/>
      <c r="B20" s="184" t="s">
        <v>53</v>
      </c>
      <c r="C20" s="184" t="s">
        <v>46</v>
      </c>
      <c r="D20" s="184"/>
      <c r="E20" s="184"/>
      <c r="F20" s="184"/>
      <c r="G20" s="55"/>
      <c r="H20" s="47" t="s">
        <v>101</v>
      </c>
      <c r="I20" s="34" t="s">
        <v>88</v>
      </c>
      <c r="J20" s="34" t="s">
        <v>56</v>
      </c>
      <c r="K20" s="34" t="s">
        <v>55</v>
      </c>
      <c r="L20" s="44" t="s">
        <v>102</v>
      </c>
      <c r="M20" s="39" t="s">
        <v>52</v>
      </c>
      <c r="N20" s="193" t="s">
        <v>56</v>
      </c>
      <c r="P20" s="85" t="s">
        <v>88</v>
      </c>
      <c r="Q20" s="86" t="s">
        <v>56</v>
      </c>
      <c r="R20" s="89" t="s">
        <v>55</v>
      </c>
      <c r="S20" s="29"/>
      <c r="T20" s="31"/>
      <c r="U20" s="25"/>
      <c r="V20" s="30"/>
    </row>
    <row r="21" spans="1:22">
      <c r="A21" s="183"/>
      <c r="B21" s="184" t="s">
        <v>53</v>
      </c>
      <c r="C21" s="184" t="s">
        <v>46</v>
      </c>
      <c r="D21" s="184"/>
      <c r="E21" s="184"/>
      <c r="F21" s="184"/>
      <c r="G21" s="55"/>
      <c r="H21" s="70" t="s">
        <v>103</v>
      </c>
      <c r="I21" s="36" t="s">
        <v>66</v>
      </c>
      <c r="J21" s="36" t="s">
        <v>56</v>
      </c>
      <c r="K21" s="36" t="s">
        <v>80</v>
      </c>
      <c r="L21" s="194" t="s">
        <v>104</v>
      </c>
      <c r="M21" s="187" t="s">
        <v>52</v>
      </c>
      <c r="N21" s="188" t="s">
        <v>56</v>
      </c>
      <c r="P21" s="210" t="s">
        <v>66</v>
      </c>
      <c r="Q21" s="76" t="s">
        <v>56</v>
      </c>
      <c r="R21" s="103" t="s">
        <v>80</v>
      </c>
      <c r="S21" s="29"/>
      <c r="T21" s="31"/>
      <c r="U21" s="25"/>
      <c r="V21" s="30"/>
    </row>
    <row r="22" spans="1:22">
      <c r="A22" s="183"/>
      <c r="B22" s="184" t="s">
        <v>53</v>
      </c>
      <c r="C22" s="183"/>
      <c r="D22" s="183"/>
      <c r="E22" s="183"/>
      <c r="F22" s="183"/>
      <c r="H22" s="70" t="s">
        <v>105</v>
      </c>
      <c r="I22" s="36" t="s">
        <v>68</v>
      </c>
      <c r="J22" s="36" t="s">
        <v>56</v>
      </c>
      <c r="K22" s="36" t="s">
        <v>46</v>
      </c>
      <c r="L22" s="194" t="s">
        <v>106</v>
      </c>
      <c r="M22" s="187" t="s">
        <v>52</v>
      </c>
      <c r="N22" s="188" t="s">
        <v>56</v>
      </c>
      <c r="P22" s="201" t="s">
        <v>68</v>
      </c>
      <c r="Q22" s="76" t="s">
        <v>56</v>
      </c>
      <c r="R22" s="97" t="s">
        <v>46</v>
      </c>
      <c r="S22" s="29"/>
      <c r="T22" s="31"/>
      <c r="U22" s="25"/>
      <c r="V22" s="30"/>
    </row>
    <row r="23" spans="1:22" ht="12.75" thickBot="1">
      <c r="A23" s="183"/>
      <c r="B23" s="184" t="s">
        <v>53</v>
      </c>
      <c r="C23" s="183"/>
      <c r="D23" s="183"/>
      <c r="E23" s="183"/>
      <c r="F23" s="183"/>
      <c r="H23" s="73" t="s">
        <v>107</v>
      </c>
      <c r="I23" s="37" t="s">
        <v>90</v>
      </c>
      <c r="J23" s="37" t="s">
        <v>56</v>
      </c>
      <c r="K23" s="53" t="s">
        <v>53</v>
      </c>
      <c r="L23" s="46" t="s">
        <v>108</v>
      </c>
      <c r="M23" s="41" t="s">
        <v>52</v>
      </c>
      <c r="N23" s="74" t="s">
        <v>56</v>
      </c>
      <c r="P23" s="205" t="s">
        <v>66</v>
      </c>
      <c r="Q23" s="198" t="s">
        <v>56</v>
      </c>
      <c r="R23" s="211" t="s">
        <v>90</v>
      </c>
      <c r="S23" s="29"/>
      <c r="T23" s="31"/>
      <c r="U23" s="25"/>
      <c r="V23" s="30"/>
    </row>
    <row r="24" spans="1:22">
      <c r="A24" s="183"/>
      <c r="B24" s="183"/>
      <c r="C24" s="184" t="s">
        <v>46</v>
      </c>
      <c r="D24" s="184"/>
      <c r="E24" s="184"/>
      <c r="F24" s="184"/>
      <c r="G24" s="55"/>
      <c r="H24" s="47" t="s">
        <v>109</v>
      </c>
      <c r="I24" s="34" t="s">
        <v>110</v>
      </c>
      <c r="J24" s="34" t="s">
        <v>56</v>
      </c>
      <c r="K24" s="34" t="s">
        <v>78</v>
      </c>
      <c r="L24" s="44" t="s">
        <v>111</v>
      </c>
      <c r="M24" s="39" t="s">
        <v>52</v>
      </c>
      <c r="N24" s="193" t="s">
        <v>56</v>
      </c>
      <c r="P24" s="105" t="s">
        <v>110</v>
      </c>
      <c r="Q24" s="86" t="s">
        <v>56</v>
      </c>
      <c r="R24" s="111" t="s">
        <v>78</v>
      </c>
      <c r="S24" s="29"/>
      <c r="T24" s="31"/>
      <c r="U24" s="25"/>
      <c r="V24" s="30"/>
    </row>
    <row r="25" spans="1:22">
      <c r="A25" s="183"/>
      <c r="B25" s="183"/>
      <c r="C25" s="184" t="s">
        <v>46</v>
      </c>
      <c r="D25" s="184"/>
      <c r="E25" s="184"/>
      <c r="F25" s="184" t="s">
        <v>48</v>
      </c>
      <c r="G25" s="55"/>
      <c r="H25" s="70" t="s">
        <v>112</v>
      </c>
      <c r="I25" s="51" t="s">
        <v>66</v>
      </c>
      <c r="J25" s="36" t="s">
        <v>56</v>
      </c>
      <c r="K25" s="36" t="s">
        <v>90</v>
      </c>
      <c r="L25" s="194" t="s">
        <v>113</v>
      </c>
      <c r="M25" s="187" t="s">
        <v>52</v>
      </c>
      <c r="N25" s="188" t="s">
        <v>56</v>
      </c>
      <c r="P25" s="212" t="s">
        <v>90</v>
      </c>
      <c r="Q25" s="76" t="s">
        <v>56</v>
      </c>
      <c r="R25" s="100" t="s">
        <v>53</v>
      </c>
      <c r="S25" s="29"/>
      <c r="T25" s="31"/>
      <c r="U25" s="25"/>
      <c r="V25" s="30"/>
    </row>
    <row r="26" spans="1:22">
      <c r="A26" s="183"/>
      <c r="B26" s="183"/>
      <c r="C26" s="183"/>
      <c r="D26" s="183"/>
      <c r="E26" s="183"/>
      <c r="F26" s="184" t="s">
        <v>48</v>
      </c>
      <c r="H26" s="70" t="s">
        <v>114</v>
      </c>
      <c r="I26" s="36" t="s">
        <v>78</v>
      </c>
      <c r="J26" s="36" t="s">
        <v>56</v>
      </c>
      <c r="K26" s="36" t="s">
        <v>115</v>
      </c>
      <c r="L26" s="194" t="s">
        <v>116</v>
      </c>
      <c r="M26" s="187" t="s">
        <v>52</v>
      </c>
      <c r="N26" s="188" t="s">
        <v>56</v>
      </c>
      <c r="P26" s="213" t="s">
        <v>78</v>
      </c>
      <c r="Q26" s="76" t="s">
        <v>56</v>
      </c>
      <c r="R26" s="90" t="s">
        <v>115</v>
      </c>
      <c r="S26" s="29"/>
      <c r="T26" s="31"/>
      <c r="U26" s="25"/>
      <c r="V26" s="30"/>
    </row>
    <row r="27" spans="1:22">
      <c r="A27" s="183"/>
      <c r="B27" s="183"/>
      <c r="C27" s="183"/>
      <c r="D27" s="183"/>
      <c r="E27" s="183"/>
      <c r="F27" s="184" t="s">
        <v>48</v>
      </c>
      <c r="H27" s="48" t="s">
        <v>117</v>
      </c>
      <c r="I27" s="37" t="s">
        <v>68</v>
      </c>
      <c r="J27" s="37" t="s">
        <v>56</v>
      </c>
      <c r="K27" s="37" t="s">
        <v>55</v>
      </c>
      <c r="L27" s="46" t="s">
        <v>118</v>
      </c>
      <c r="M27" s="41" t="s">
        <v>52</v>
      </c>
      <c r="N27" s="74" t="s">
        <v>56</v>
      </c>
      <c r="P27" s="96" t="s">
        <v>110</v>
      </c>
      <c r="Q27" s="76" t="s">
        <v>56</v>
      </c>
      <c r="R27" s="98" t="s">
        <v>53</v>
      </c>
      <c r="S27" s="29"/>
      <c r="T27" s="29"/>
      <c r="U27" s="29"/>
      <c r="V27" s="30"/>
    </row>
    <row r="28" spans="1:22">
      <c r="A28" s="183"/>
      <c r="B28" s="183"/>
      <c r="C28" s="184" t="s">
        <v>46</v>
      </c>
      <c r="D28" s="184"/>
      <c r="E28" s="184"/>
      <c r="F28" s="184"/>
      <c r="G28" s="55"/>
      <c r="H28" s="49" t="s">
        <v>119</v>
      </c>
      <c r="I28" s="34" t="s">
        <v>90</v>
      </c>
      <c r="J28" s="34" t="s">
        <v>56</v>
      </c>
      <c r="K28" s="34" t="s">
        <v>57</v>
      </c>
      <c r="L28" s="44" t="s">
        <v>120</v>
      </c>
      <c r="M28" s="39" t="s">
        <v>52</v>
      </c>
      <c r="N28" s="193" t="s">
        <v>56</v>
      </c>
      <c r="P28" s="102" t="s">
        <v>80</v>
      </c>
      <c r="Q28" s="76" t="s">
        <v>56</v>
      </c>
      <c r="R28" s="91" t="s">
        <v>115</v>
      </c>
      <c r="S28" s="29"/>
      <c r="T28" s="29"/>
      <c r="U28" s="29"/>
      <c r="V28" s="30"/>
    </row>
    <row r="29" spans="1:22">
      <c r="A29" s="183"/>
      <c r="B29" s="183"/>
      <c r="C29" s="184" t="s">
        <v>46</v>
      </c>
      <c r="D29" s="184"/>
      <c r="E29" s="184"/>
      <c r="F29" s="184"/>
      <c r="G29" s="55"/>
      <c r="H29" s="50" t="s">
        <v>121</v>
      </c>
      <c r="I29" s="36" t="s">
        <v>110</v>
      </c>
      <c r="J29" s="36" t="s">
        <v>56</v>
      </c>
      <c r="K29" s="36" t="s">
        <v>80</v>
      </c>
      <c r="L29" s="194" t="s">
        <v>122</v>
      </c>
      <c r="M29" s="187" t="s">
        <v>52</v>
      </c>
      <c r="N29" s="188" t="s">
        <v>56</v>
      </c>
      <c r="P29" s="96" t="s">
        <v>110</v>
      </c>
      <c r="Q29" s="76" t="s">
        <v>56</v>
      </c>
      <c r="R29" s="104" t="s">
        <v>80</v>
      </c>
      <c r="S29" s="29"/>
      <c r="T29" s="29"/>
      <c r="U29" s="29"/>
      <c r="V29" s="30"/>
    </row>
    <row r="30" spans="1:22">
      <c r="A30" s="183"/>
      <c r="B30" s="183"/>
      <c r="C30" s="183"/>
      <c r="D30" s="183"/>
      <c r="E30" s="183"/>
      <c r="F30" s="183"/>
      <c r="H30" s="50" t="s">
        <v>123</v>
      </c>
      <c r="I30" s="36" t="s">
        <v>46</v>
      </c>
      <c r="J30" s="36" t="s">
        <v>56</v>
      </c>
      <c r="K30" s="36" t="s">
        <v>115</v>
      </c>
      <c r="L30" s="194" t="s">
        <v>124</v>
      </c>
      <c r="M30" s="187" t="s">
        <v>52</v>
      </c>
      <c r="N30" s="188" t="s">
        <v>56</v>
      </c>
      <c r="P30" s="98" t="s">
        <v>46</v>
      </c>
      <c r="Q30" s="76" t="s">
        <v>56</v>
      </c>
      <c r="R30" s="91" t="s">
        <v>115</v>
      </c>
      <c r="S30" s="29"/>
      <c r="T30" s="29"/>
      <c r="U30" s="29"/>
      <c r="V30" s="30"/>
    </row>
    <row r="31" spans="1:22">
      <c r="A31" s="183"/>
      <c r="B31" s="183"/>
      <c r="C31" s="183"/>
      <c r="D31" s="183"/>
      <c r="E31" s="183"/>
      <c r="F31" s="183"/>
      <c r="H31" s="48" t="s">
        <v>125</v>
      </c>
      <c r="I31" s="37" t="s">
        <v>53</v>
      </c>
      <c r="J31" s="37" t="s">
        <v>56</v>
      </c>
      <c r="K31" s="37" t="s">
        <v>88</v>
      </c>
      <c r="L31" s="46" t="s">
        <v>126</v>
      </c>
      <c r="M31" s="41" t="s">
        <v>52</v>
      </c>
      <c r="N31" s="74" t="s">
        <v>56</v>
      </c>
      <c r="P31" s="99" t="s">
        <v>53</v>
      </c>
      <c r="Q31" s="76" t="s">
        <v>56</v>
      </c>
      <c r="R31" s="76" t="s">
        <v>88</v>
      </c>
      <c r="S31" s="29"/>
      <c r="T31" s="29"/>
      <c r="U31" s="29"/>
      <c r="V31" s="30"/>
    </row>
    <row r="32" spans="1:22">
      <c r="A32" s="183"/>
      <c r="B32" s="183"/>
      <c r="C32" s="184" t="s">
        <v>46</v>
      </c>
      <c r="D32" s="184"/>
      <c r="E32" s="184"/>
      <c r="F32" s="184"/>
      <c r="G32" s="55"/>
      <c r="H32" s="49" t="s">
        <v>127</v>
      </c>
      <c r="I32" s="34" t="s">
        <v>66</v>
      </c>
      <c r="J32" s="34" t="s">
        <v>56</v>
      </c>
      <c r="K32" s="34" t="s">
        <v>88</v>
      </c>
      <c r="L32" s="44" t="s">
        <v>128</v>
      </c>
      <c r="M32" s="39" t="s">
        <v>52</v>
      </c>
      <c r="N32" s="193" t="s">
        <v>56</v>
      </c>
      <c r="P32" s="115" t="s">
        <v>66</v>
      </c>
      <c r="Q32" s="76" t="s">
        <v>56</v>
      </c>
      <c r="R32" s="76" t="s">
        <v>88</v>
      </c>
      <c r="S32" s="29"/>
      <c r="T32" s="29"/>
      <c r="U32" s="29"/>
      <c r="V32" s="30"/>
    </row>
    <row r="33" spans="1:22">
      <c r="A33" s="183"/>
      <c r="B33" s="183"/>
      <c r="C33" s="184" t="s">
        <v>46</v>
      </c>
      <c r="D33" s="184"/>
      <c r="E33" s="184"/>
      <c r="F33" s="184" t="s">
        <v>48</v>
      </c>
      <c r="G33" s="55"/>
      <c r="H33" s="50" t="s">
        <v>129</v>
      </c>
      <c r="I33" s="36" t="s">
        <v>68</v>
      </c>
      <c r="J33" s="36" t="s">
        <v>56</v>
      </c>
      <c r="K33" s="36" t="s">
        <v>57</v>
      </c>
      <c r="L33" s="194" t="s">
        <v>130</v>
      </c>
      <c r="M33" s="187" t="s">
        <v>52</v>
      </c>
      <c r="N33" s="188" t="s">
        <v>56</v>
      </c>
      <c r="P33" s="114" t="s">
        <v>68</v>
      </c>
      <c r="Q33" s="76" t="s">
        <v>56</v>
      </c>
      <c r="R33" s="116" t="s">
        <v>57</v>
      </c>
      <c r="S33" s="29"/>
      <c r="T33" s="29"/>
      <c r="U33" s="29"/>
      <c r="V33" s="30"/>
    </row>
    <row r="34" spans="1:22">
      <c r="A34" s="183"/>
      <c r="B34" s="183"/>
      <c r="C34" s="183"/>
      <c r="D34" s="183"/>
      <c r="E34" s="183"/>
      <c r="F34" s="184" t="s">
        <v>48</v>
      </c>
      <c r="H34" s="50" t="s">
        <v>131</v>
      </c>
      <c r="I34" s="36" t="s">
        <v>90</v>
      </c>
      <c r="J34" s="36" t="s">
        <v>56</v>
      </c>
      <c r="K34" s="36" t="s">
        <v>80</v>
      </c>
      <c r="L34" s="194" t="s">
        <v>132</v>
      </c>
      <c r="M34" s="187" t="s">
        <v>52</v>
      </c>
      <c r="N34" s="188" t="s">
        <v>56</v>
      </c>
      <c r="P34" s="98" t="s">
        <v>53</v>
      </c>
      <c r="Q34" s="76" t="s">
        <v>56</v>
      </c>
      <c r="R34" s="91" t="s">
        <v>115</v>
      </c>
      <c r="S34" s="29"/>
      <c r="T34" s="29"/>
      <c r="U34" s="29"/>
      <c r="V34" s="30"/>
    </row>
    <row r="35" spans="1:22">
      <c r="A35" s="183"/>
      <c r="B35" s="183"/>
      <c r="C35" s="183"/>
      <c r="D35" s="183"/>
      <c r="E35" s="183"/>
      <c r="F35" s="184" t="s">
        <v>48</v>
      </c>
      <c r="H35" s="50" t="s">
        <v>133</v>
      </c>
      <c r="I35" s="36" t="s">
        <v>110</v>
      </c>
      <c r="J35" s="36" t="s">
        <v>56</v>
      </c>
      <c r="K35" s="36" t="s">
        <v>46</v>
      </c>
      <c r="L35" s="45" t="s">
        <v>134</v>
      </c>
      <c r="M35" s="40" t="s">
        <v>52</v>
      </c>
      <c r="N35" s="71" t="s">
        <v>56</v>
      </c>
      <c r="P35" s="96" t="s">
        <v>110</v>
      </c>
      <c r="Q35" s="76" t="s">
        <v>56</v>
      </c>
      <c r="R35" s="98" t="s">
        <v>46</v>
      </c>
      <c r="S35" s="29"/>
      <c r="T35" s="29"/>
      <c r="U35" s="29"/>
      <c r="V35" s="30"/>
    </row>
    <row r="36" spans="1:22">
      <c r="A36" s="183" t="s">
        <v>68</v>
      </c>
      <c r="B36" s="184" t="s">
        <v>53</v>
      </c>
      <c r="C36" s="184" t="s">
        <v>46</v>
      </c>
      <c r="D36" s="184" t="s">
        <v>135</v>
      </c>
      <c r="E36" s="184"/>
      <c r="F36" s="184"/>
      <c r="G36" s="55"/>
      <c r="H36" s="49" t="s">
        <v>136</v>
      </c>
      <c r="I36" s="52" t="s">
        <v>53</v>
      </c>
      <c r="J36" s="34" t="s">
        <v>56</v>
      </c>
      <c r="K36" s="34" t="s">
        <v>115</v>
      </c>
      <c r="L36" s="44" t="s">
        <v>137</v>
      </c>
      <c r="M36" s="39" t="s">
        <v>52</v>
      </c>
      <c r="N36" s="193" t="s">
        <v>56</v>
      </c>
      <c r="P36" s="77" t="s">
        <v>90</v>
      </c>
      <c r="Q36" s="76" t="s">
        <v>56</v>
      </c>
      <c r="R36" s="102" t="s">
        <v>80</v>
      </c>
      <c r="S36" s="29"/>
      <c r="T36" s="29"/>
      <c r="U36" s="29"/>
      <c r="V36" s="30"/>
    </row>
    <row r="37" spans="1:22">
      <c r="A37" s="183" t="s">
        <v>68</v>
      </c>
      <c r="B37" s="184" t="s">
        <v>53</v>
      </c>
      <c r="C37" s="184" t="s">
        <v>46</v>
      </c>
      <c r="D37" s="184" t="s">
        <v>135</v>
      </c>
      <c r="E37" s="184"/>
      <c r="F37" s="184"/>
      <c r="G37" s="55"/>
      <c r="H37" s="50" t="s">
        <v>138</v>
      </c>
      <c r="I37" s="36" t="s">
        <v>78</v>
      </c>
      <c r="J37" s="36" t="s">
        <v>56</v>
      </c>
      <c r="K37" s="51" t="s">
        <v>88</v>
      </c>
      <c r="L37" s="194" t="s">
        <v>139</v>
      </c>
      <c r="M37" s="187" t="s">
        <v>52</v>
      </c>
      <c r="N37" s="188" t="s">
        <v>56</v>
      </c>
      <c r="P37" s="77" t="s">
        <v>90</v>
      </c>
      <c r="Q37" s="76" t="s">
        <v>56</v>
      </c>
      <c r="R37" s="118" t="s">
        <v>55</v>
      </c>
      <c r="S37" s="29"/>
      <c r="T37" s="29"/>
      <c r="U37" s="29"/>
      <c r="V37" s="30"/>
    </row>
    <row r="38" spans="1:22">
      <c r="A38" s="183" t="s">
        <v>68</v>
      </c>
      <c r="B38" s="184" t="s">
        <v>53</v>
      </c>
      <c r="C38" s="183"/>
      <c r="D38" s="183"/>
      <c r="E38" s="183"/>
      <c r="F38" s="183"/>
      <c r="H38" s="50" t="s">
        <v>140</v>
      </c>
      <c r="I38" s="36" t="s">
        <v>90</v>
      </c>
      <c r="J38" s="36" t="s">
        <v>56</v>
      </c>
      <c r="K38" s="36" t="s">
        <v>55</v>
      </c>
      <c r="L38" s="194" t="s">
        <v>141</v>
      </c>
      <c r="M38" s="187" t="s">
        <v>52</v>
      </c>
      <c r="N38" s="188" t="s">
        <v>56</v>
      </c>
      <c r="P38" s="117" t="s">
        <v>78</v>
      </c>
      <c r="Q38" s="76" t="s">
        <v>56</v>
      </c>
      <c r="R38" s="76" t="s">
        <v>88</v>
      </c>
      <c r="S38" s="29"/>
      <c r="T38" s="29"/>
      <c r="U38" s="29"/>
      <c r="V38" s="30"/>
    </row>
    <row r="39" spans="1:22">
      <c r="A39" s="183" t="s">
        <v>68</v>
      </c>
      <c r="B39" s="184" t="s">
        <v>53</v>
      </c>
      <c r="C39" s="183"/>
      <c r="D39" s="183"/>
      <c r="E39" s="183"/>
      <c r="F39" s="183"/>
      <c r="H39" s="48" t="s">
        <v>142</v>
      </c>
      <c r="I39" s="37" t="s">
        <v>66</v>
      </c>
      <c r="J39" s="37" t="s">
        <v>56</v>
      </c>
      <c r="K39" s="37" t="s">
        <v>57</v>
      </c>
      <c r="L39" s="46" t="s">
        <v>143</v>
      </c>
      <c r="M39" s="41" t="s">
        <v>52</v>
      </c>
      <c r="N39" s="74" t="s">
        <v>56</v>
      </c>
      <c r="P39" s="115" t="s">
        <v>66</v>
      </c>
      <c r="Q39" s="76" t="s">
        <v>56</v>
      </c>
      <c r="R39" s="116" t="s">
        <v>57</v>
      </c>
      <c r="S39" s="29"/>
      <c r="T39" s="29"/>
      <c r="U39" s="29"/>
      <c r="V39" s="75"/>
    </row>
    <row r="40" spans="1:22">
      <c r="A40" s="183"/>
      <c r="B40" s="183"/>
      <c r="C40" s="184" t="s">
        <v>46</v>
      </c>
      <c r="D40" s="184" t="s">
        <v>135</v>
      </c>
      <c r="E40" s="184" t="s">
        <v>47</v>
      </c>
      <c r="F40" s="184"/>
      <c r="G40" s="55"/>
      <c r="H40" s="49" t="s">
        <v>144</v>
      </c>
      <c r="I40" s="34" t="s">
        <v>68</v>
      </c>
      <c r="J40" s="34" t="s">
        <v>56</v>
      </c>
      <c r="K40" s="34" t="s">
        <v>80</v>
      </c>
      <c r="L40" s="39" t="s">
        <v>145</v>
      </c>
      <c r="M40" s="39" t="s">
        <v>52</v>
      </c>
      <c r="N40" s="193" t="s">
        <v>56</v>
      </c>
      <c r="P40" s="120" t="s">
        <v>68</v>
      </c>
      <c r="Q40" s="34" t="s">
        <v>56</v>
      </c>
      <c r="R40" s="119" t="s">
        <v>80</v>
      </c>
      <c r="S40" s="29"/>
      <c r="T40" s="29"/>
      <c r="U40" s="29"/>
      <c r="V40" s="75"/>
    </row>
    <row r="41" spans="1:22">
      <c r="A41" s="183"/>
      <c r="B41" s="183"/>
      <c r="C41" s="184" t="s">
        <v>46</v>
      </c>
      <c r="D41" s="184" t="s">
        <v>135</v>
      </c>
      <c r="E41" s="184" t="s">
        <v>47</v>
      </c>
      <c r="F41" s="184"/>
      <c r="G41" s="55"/>
      <c r="H41" s="50" t="s">
        <v>146</v>
      </c>
      <c r="I41" s="51" t="s">
        <v>110</v>
      </c>
      <c r="J41" s="36" t="s">
        <v>56</v>
      </c>
      <c r="K41" s="36" t="s">
        <v>53</v>
      </c>
      <c r="L41" s="187" t="s">
        <v>147</v>
      </c>
      <c r="M41" s="187" t="s">
        <v>52</v>
      </c>
      <c r="N41" s="188" t="s">
        <v>56</v>
      </c>
      <c r="P41" s="114" t="s">
        <v>148</v>
      </c>
      <c r="Q41" s="76" t="s">
        <v>149</v>
      </c>
      <c r="R41" s="99" t="s">
        <v>70</v>
      </c>
      <c r="S41" s="29"/>
      <c r="T41" s="29"/>
      <c r="U41" s="29"/>
      <c r="V41" s="75"/>
    </row>
    <row r="42" spans="1:22">
      <c r="A42" s="183"/>
      <c r="B42" s="184" t="s">
        <v>53</v>
      </c>
      <c r="C42" s="184" t="s">
        <v>46</v>
      </c>
      <c r="D42" s="184" t="s">
        <v>135</v>
      </c>
      <c r="E42" s="184" t="s">
        <v>47</v>
      </c>
      <c r="F42" s="184"/>
      <c r="G42" s="55"/>
      <c r="H42" s="50" t="s">
        <v>150</v>
      </c>
      <c r="I42" s="51" t="s">
        <v>46</v>
      </c>
      <c r="J42" s="36" t="s">
        <v>56</v>
      </c>
      <c r="K42" s="51" t="s">
        <v>88</v>
      </c>
      <c r="L42" s="187" t="s">
        <v>151</v>
      </c>
      <c r="M42" s="187" t="s">
        <v>52</v>
      </c>
      <c r="N42" s="188" t="s">
        <v>56</v>
      </c>
      <c r="P42" s="102" t="s">
        <v>80</v>
      </c>
      <c r="Q42" s="76" t="s">
        <v>56</v>
      </c>
      <c r="R42" s="118" t="s">
        <v>55</v>
      </c>
      <c r="S42" s="29"/>
      <c r="T42" s="29"/>
      <c r="U42" s="29"/>
      <c r="V42" s="75"/>
    </row>
    <row r="43" spans="1:22">
      <c r="A43" s="183"/>
      <c r="B43" s="184" t="s">
        <v>53</v>
      </c>
      <c r="C43" s="184" t="s">
        <v>46</v>
      </c>
      <c r="D43" s="184" t="s">
        <v>135</v>
      </c>
      <c r="E43" s="184" t="s">
        <v>47</v>
      </c>
      <c r="F43" s="184"/>
      <c r="G43" s="55"/>
      <c r="H43" s="50" t="s">
        <v>152</v>
      </c>
      <c r="I43" s="36" t="s">
        <v>78</v>
      </c>
      <c r="J43" s="36" t="s">
        <v>56</v>
      </c>
      <c r="K43" s="36" t="s">
        <v>55</v>
      </c>
      <c r="L43" s="187" t="s">
        <v>153</v>
      </c>
      <c r="M43" s="187" t="s">
        <v>52</v>
      </c>
      <c r="N43" s="188" t="s">
        <v>56</v>
      </c>
      <c r="P43" s="117" t="s">
        <v>78</v>
      </c>
      <c r="Q43" s="76" t="s">
        <v>56</v>
      </c>
      <c r="R43" s="118" t="s">
        <v>55</v>
      </c>
      <c r="S43" s="29"/>
      <c r="T43" s="29"/>
      <c r="U43" s="29"/>
      <c r="V43" s="30"/>
    </row>
    <row r="44" spans="1:22">
      <c r="A44" s="183"/>
      <c r="B44" s="184" t="s">
        <v>53</v>
      </c>
      <c r="C44" s="184" t="s">
        <v>46</v>
      </c>
      <c r="D44" s="184" t="s">
        <v>135</v>
      </c>
      <c r="E44" s="184" t="s">
        <v>47</v>
      </c>
      <c r="F44" s="184"/>
      <c r="G44" s="55"/>
      <c r="H44" s="50" t="s">
        <v>154</v>
      </c>
      <c r="I44" s="36" t="s">
        <v>66</v>
      </c>
      <c r="J44" s="36" t="s">
        <v>56</v>
      </c>
      <c r="K44" s="36" t="s">
        <v>115</v>
      </c>
      <c r="L44" s="187" t="s">
        <v>155</v>
      </c>
      <c r="M44" s="187" t="s">
        <v>52</v>
      </c>
      <c r="N44" s="188" t="s">
        <v>56</v>
      </c>
      <c r="P44" s="115" t="s">
        <v>66</v>
      </c>
      <c r="Q44" s="76" t="s">
        <v>56</v>
      </c>
      <c r="R44" s="91" t="s">
        <v>115</v>
      </c>
      <c r="S44" s="29"/>
      <c r="T44" s="29"/>
      <c r="U44" s="29"/>
      <c r="V44" s="30"/>
    </row>
    <row r="45" spans="1:22">
      <c r="A45" s="183"/>
      <c r="B45" s="184" t="s">
        <v>53</v>
      </c>
      <c r="C45" s="184" t="s">
        <v>46</v>
      </c>
      <c r="D45" s="184" t="s">
        <v>135</v>
      </c>
      <c r="E45" s="184" t="s">
        <v>47</v>
      </c>
      <c r="F45" s="184"/>
      <c r="G45" s="55"/>
      <c r="H45" s="50" t="s">
        <v>156</v>
      </c>
      <c r="I45" s="51" t="s">
        <v>110</v>
      </c>
      <c r="J45" s="36" t="s">
        <v>56</v>
      </c>
      <c r="K45" s="36" t="s">
        <v>57</v>
      </c>
      <c r="L45" s="187" t="s">
        <v>157</v>
      </c>
      <c r="M45" s="187" t="s">
        <v>52</v>
      </c>
      <c r="N45" s="188" t="s">
        <v>56</v>
      </c>
      <c r="P45" s="115" t="s">
        <v>66</v>
      </c>
      <c r="Q45" s="76" t="s">
        <v>56</v>
      </c>
      <c r="R45" s="117" t="s">
        <v>78</v>
      </c>
      <c r="S45" s="29"/>
      <c r="T45" s="29"/>
      <c r="U45" s="29"/>
      <c r="V45" s="30"/>
    </row>
    <row r="46" spans="1:22">
      <c r="A46" s="183"/>
      <c r="B46" s="184" t="s">
        <v>53</v>
      </c>
      <c r="C46" s="184" t="s">
        <v>46</v>
      </c>
      <c r="D46" s="184" t="s">
        <v>135</v>
      </c>
      <c r="E46" s="184" t="s">
        <v>47</v>
      </c>
      <c r="F46" s="184"/>
      <c r="G46" s="55"/>
      <c r="H46" s="50" t="s">
        <v>158</v>
      </c>
      <c r="I46" s="36" t="s">
        <v>80</v>
      </c>
      <c r="J46" s="36" t="s">
        <v>56</v>
      </c>
      <c r="K46" s="36" t="s">
        <v>115</v>
      </c>
      <c r="L46" s="187" t="s">
        <v>159</v>
      </c>
      <c r="M46" s="187" t="s">
        <v>52</v>
      </c>
      <c r="N46" s="188" t="s">
        <v>56</v>
      </c>
      <c r="P46" s="93" t="s">
        <v>90</v>
      </c>
      <c r="Q46" s="41" t="s">
        <v>56</v>
      </c>
      <c r="R46" s="113" t="s">
        <v>57</v>
      </c>
      <c r="S46" s="29"/>
      <c r="T46" s="29"/>
      <c r="U46" s="29"/>
      <c r="V46" s="33"/>
    </row>
    <row r="47" spans="1:22">
      <c r="A47" s="183"/>
      <c r="B47" s="184" t="s">
        <v>53</v>
      </c>
      <c r="C47" s="184" t="s">
        <v>46</v>
      </c>
      <c r="D47" s="184" t="s">
        <v>135</v>
      </c>
      <c r="E47" s="184" t="s">
        <v>47</v>
      </c>
      <c r="F47" s="184"/>
      <c r="G47" s="55"/>
      <c r="H47" s="48" t="s">
        <v>160</v>
      </c>
      <c r="I47" s="37" t="s">
        <v>90</v>
      </c>
      <c r="J47" s="37" t="s">
        <v>56</v>
      </c>
      <c r="K47" s="53" t="s">
        <v>46</v>
      </c>
      <c r="L47" s="41" t="s">
        <v>161</v>
      </c>
      <c r="M47" s="41" t="s">
        <v>52</v>
      </c>
      <c r="N47" s="74" t="s">
        <v>56</v>
      </c>
      <c r="P47" s="77" t="s">
        <v>90</v>
      </c>
      <c r="Q47" s="76" t="s">
        <v>56</v>
      </c>
      <c r="R47" s="91" t="s">
        <v>115</v>
      </c>
      <c r="S47" s="29"/>
      <c r="T47" s="29"/>
      <c r="U47" s="29"/>
      <c r="V47" s="33"/>
    </row>
    <row r="48" spans="1:22">
      <c r="A48" s="183"/>
      <c r="B48" s="184" t="s">
        <v>53</v>
      </c>
      <c r="C48" s="184" t="s">
        <v>46</v>
      </c>
      <c r="D48" s="184" t="s">
        <v>135</v>
      </c>
      <c r="E48" s="184"/>
      <c r="F48" s="184"/>
      <c r="G48" s="55"/>
      <c r="H48" s="50" t="s">
        <v>162</v>
      </c>
      <c r="I48" s="36" t="s">
        <v>78</v>
      </c>
      <c r="J48" s="36" t="s">
        <v>56</v>
      </c>
      <c r="K48" s="36" t="s">
        <v>57</v>
      </c>
      <c r="L48" s="45" t="s">
        <v>163</v>
      </c>
      <c r="M48" s="40" t="s">
        <v>52</v>
      </c>
      <c r="N48" s="71" t="s">
        <v>56</v>
      </c>
      <c r="P48" s="117" t="s">
        <v>78</v>
      </c>
      <c r="Q48" s="76" t="s">
        <v>56</v>
      </c>
      <c r="R48" s="116" t="s">
        <v>57</v>
      </c>
      <c r="S48" s="29"/>
      <c r="T48" s="29"/>
      <c r="U48" s="29"/>
      <c r="V48" s="33"/>
    </row>
    <row r="49" spans="1:22">
      <c r="A49" s="183"/>
      <c r="B49" s="184" t="s">
        <v>53</v>
      </c>
      <c r="C49" s="184" t="s">
        <v>46</v>
      </c>
      <c r="D49" s="184" t="s">
        <v>135</v>
      </c>
      <c r="E49" s="184"/>
      <c r="F49" s="184"/>
      <c r="G49" s="55"/>
      <c r="H49" s="50" t="s">
        <v>164</v>
      </c>
      <c r="I49" s="36" t="s">
        <v>68</v>
      </c>
      <c r="J49" s="36" t="s">
        <v>56</v>
      </c>
      <c r="K49" s="51" t="s">
        <v>88</v>
      </c>
      <c r="L49" s="194" t="s">
        <v>165</v>
      </c>
      <c r="M49" s="187" t="s">
        <v>52</v>
      </c>
      <c r="N49" s="188" t="s">
        <v>56</v>
      </c>
      <c r="P49" s="96" t="s">
        <v>110</v>
      </c>
      <c r="Q49" s="76" t="s">
        <v>56</v>
      </c>
      <c r="R49" s="118" t="s">
        <v>55</v>
      </c>
      <c r="S49" s="29"/>
      <c r="T49" s="29"/>
      <c r="U49" s="29"/>
      <c r="V49" s="75"/>
    </row>
    <row r="50" spans="1:22">
      <c r="A50" s="183"/>
      <c r="B50" s="183"/>
      <c r="C50" s="183"/>
      <c r="D50" s="183"/>
      <c r="E50" s="183"/>
      <c r="F50" s="183"/>
      <c r="H50" s="50" t="s">
        <v>166</v>
      </c>
      <c r="I50" s="36" t="s">
        <v>110</v>
      </c>
      <c r="J50" s="36" t="s">
        <v>56</v>
      </c>
      <c r="K50" s="36" t="s">
        <v>55</v>
      </c>
      <c r="L50" s="194" t="s">
        <v>167</v>
      </c>
      <c r="M50" s="187" t="s">
        <v>52</v>
      </c>
      <c r="N50" s="188" t="s">
        <v>56</v>
      </c>
      <c r="P50" s="114" t="s">
        <v>68</v>
      </c>
      <c r="Q50" s="76" t="s">
        <v>56</v>
      </c>
      <c r="R50" s="76" t="s">
        <v>88</v>
      </c>
      <c r="S50" s="29"/>
      <c r="T50" s="29"/>
      <c r="U50" s="29"/>
      <c r="V50" s="75"/>
    </row>
    <row r="51" spans="1:22">
      <c r="A51" s="183"/>
      <c r="B51" s="183"/>
      <c r="C51" s="183"/>
      <c r="D51" s="183"/>
      <c r="E51" s="183"/>
      <c r="F51" s="183"/>
      <c r="H51" s="50" t="s">
        <v>168</v>
      </c>
      <c r="I51" s="36" t="s">
        <v>66</v>
      </c>
      <c r="J51" s="36" t="s">
        <v>56</v>
      </c>
      <c r="K51" s="36" t="s">
        <v>46</v>
      </c>
      <c r="L51" s="45" t="s">
        <v>169</v>
      </c>
      <c r="M51" s="40" t="s">
        <v>52</v>
      </c>
      <c r="N51" s="71" t="s">
        <v>56</v>
      </c>
      <c r="P51" s="115" t="s">
        <v>66</v>
      </c>
      <c r="Q51" s="76" t="s">
        <v>56</v>
      </c>
      <c r="R51" s="98" t="s">
        <v>46</v>
      </c>
      <c r="S51" s="29"/>
      <c r="T51" s="29"/>
      <c r="U51" s="29"/>
      <c r="V51" s="75"/>
    </row>
    <row r="52" spans="1:22">
      <c r="A52" s="183"/>
      <c r="B52" s="183"/>
      <c r="C52" s="184" t="s">
        <v>46</v>
      </c>
      <c r="D52" s="184"/>
      <c r="E52" s="184"/>
      <c r="F52" s="184"/>
      <c r="G52" s="55"/>
      <c r="H52" s="49" t="s">
        <v>170</v>
      </c>
      <c r="I52" s="34" t="s">
        <v>90</v>
      </c>
      <c r="J52" s="34" t="s">
        <v>56</v>
      </c>
      <c r="K52" s="34" t="s">
        <v>78</v>
      </c>
      <c r="L52" s="44" t="s">
        <v>171</v>
      </c>
      <c r="M52" s="39" t="s">
        <v>52</v>
      </c>
      <c r="N52" s="193" t="s">
        <v>56</v>
      </c>
      <c r="P52" s="77" t="s">
        <v>90</v>
      </c>
      <c r="Q52" s="76" t="s">
        <v>56</v>
      </c>
      <c r="R52" s="117" t="s">
        <v>78</v>
      </c>
      <c r="S52" s="29"/>
      <c r="T52" s="29"/>
      <c r="U52" s="29"/>
      <c r="V52" s="75"/>
    </row>
    <row r="53" spans="1:22">
      <c r="A53" s="183"/>
      <c r="B53" s="183"/>
      <c r="C53" s="184" t="s">
        <v>46</v>
      </c>
      <c r="D53" s="184"/>
      <c r="E53" s="184"/>
      <c r="F53" s="184" t="s">
        <v>48</v>
      </c>
      <c r="G53" s="55"/>
      <c r="H53" s="50" t="s">
        <v>172</v>
      </c>
      <c r="I53" s="36" t="s">
        <v>68</v>
      </c>
      <c r="J53" s="36" t="s">
        <v>56</v>
      </c>
      <c r="K53" s="36" t="s">
        <v>115</v>
      </c>
      <c r="L53" s="194" t="s">
        <v>173</v>
      </c>
      <c r="M53" s="187" t="s">
        <v>52</v>
      </c>
      <c r="N53" s="188" t="s">
        <v>56</v>
      </c>
      <c r="P53" s="114" t="s">
        <v>68</v>
      </c>
      <c r="Q53" s="76" t="s">
        <v>56</v>
      </c>
      <c r="R53" s="91" t="s">
        <v>115</v>
      </c>
      <c r="S53" s="29"/>
      <c r="T53" s="29"/>
      <c r="U53" s="29"/>
      <c r="V53" s="75"/>
    </row>
    <row r="54" spans="1:22">
      <c r="A54" s="183"/>
      <c r="B54" s="183"/>
      <c r="C54" s="183"/>
      <c r="D54" s="183"/>
      <c r="E54" s="183"/>
      <c r="F54" s="184" t="s">
        <v>48</v>
      </c>
      <c r="H54" s="50" t="s">
        <v>174</v>
      </c>
      <c r="I54" s="36" t="s">
        <v>80</v>
      </c>
      <c r="J54" s="36" t="s">
        <v>56</v>
      </c>
      <c r="K54" s="36" t="s">
        <v>55</v>
      </c>
      <c r="L54" s="194" t="s">
        <v>175</v>
      </c>
      <c r="M54" s="187" t="s">
        <v>52</v>
      </c>
      <c r="N54" s="188" t="s">
        <v>56</v>
      </c>
      <c r="P54" s="98" t="s">
        <v>46</v>
      </c>
      <c r="Q54" s="76" t="s">
        <v>56</v>
      </c>
      <c r="R54" s="76" t="s">
        <v>88</v>
      </c>
      <c r="S54" s="29"/>
      <c r="T54" s="29"/>
      <c r="U54" s="29"/>
      <c r="V54" s="75"/>
    </row>
    <row r="55" spans="1:22">
      <c r="A55" s="183"/>
      <c r="B55" s="183"/>
      <c r="C55" s="183"/>
      <c r="D55" s="183"/>
      <c r="E55" s="183"/>
      <c r="F55" s="184" t="s">
        <v>48</v>
      </c>
      <c r="H55" s="48" t="s">
        <v>176</v>
      </c>
      <c r="I55" s="37" t="s">
        <v>53</v>
      </c>
      <c r="J55" s="37" t="s">
        <v>56</v>
      </c>
      <c r="K55" s="37" t="s">
        <v>57</v>
      </c>
      <c r="L55" s="46" t="s">
        <v>177</v>
      </c>
      <c r="M55" s="41" t="s">
        <v>52</v>
      </c>
      <c r="N55" s="74" t="s">
        <v>56</v>
      </c>
      <c r="P55" s="98" t="s">
        <v>53</v>
      </c>
      <c r="Q55" s="76" t="s">
        <v>56</v>
      </c>
      <c r="R55" s="116" t="s">
        <v>57</v>
      </c>
      <c r="S55" s="29"/>
      <c r="T55" s="29"/>
      <c r="U55" s="29"/>
      <c r="V55" s="75"/>
    </row>
    <row r="56" spans="1:22">
      <c r="A56" s="183"/>
      <c r="B56" s="183"/>
      <c r="C56" s="184" t="s">
        <v>46</v>
      </c>
      <c r="D56" s="184"/>
      <c r="E56" s="184"/>
      <c r="F56" s="184"/>
      <c r="G56" s="55"/>
      <c r="H56" s="50" t="s">
        <v>178</v>
      </c>
      <c r="I56" s="36" t="s">
        <v>66</v>
      </c>
      <c r="J56" s="36" t="s">
        <v>56</v>
      </c>
      <c r="K56" s="36" t="s">
        <v>78</v>
      </c>
      <c r="L56" s="45" t="s">
        <v>179</v>
      </c>
      <c r="M56" s="40" t="s">
        <v>52</v>
      </c>
      <c r="N56" s="71" t="s">
        <v>56</v>
      </c>
      <c r="P56" s="96" t="s">
        <v>110</v>
      </c>
      <c r="Q56" s="76" t="s">
        <v>56</v>
      </c>
      <c r="R56" s="116" t="s">
        <v>57</v>
      </c>
      <c r="S56" s="29"/>
      <c r="T56" s="25"/>
      <c r="U56" s="25"/>
      <c r="V56" s="25"/>
    </row>
    <row r="57" spans="1:22">
      <c r="A57" s="183"/>
      <c r="B57" s="183"/>
      <c r="C57" s="184" t="s">
        <v>46</v>
      </c>
      <c r="D57" s="184"/>
      <c r="E57" s="184"/>
      <c r="F57" s="184"/>
      <c r="G57" s="55"/>
      <c r="H57" s="50" t="s">
        <v>180</v>
      </c>
      <c r="I57" s="36" t="s">
        <v>90</v>
      </c>
      <c r="J57" s="36" t="s">
        <v>56</v>
      </c>
      <c r="K57" s="36" t="s">
        <v>115</v>
      </c>
      <c r="L57" s="194" t="s">
        <v>181</v>
      </c>
      <c r="M57" s="187" t="s">
        <v>52</v>
      </c>
      <c r="N57" s="188" t="s">
        <v>56</v>
      </c>
      <c r="P57" s="96" t="s">
        <v>110</v>
      </c>
      <c r="Q57" s="76" t="s">
        <v>56</v>
      </c>
      <c r="R57" s="76" t="s">
        <v>88</v>
      </c>
      <c r="S57" s="29"/>
      <c r="T57" s="25"/>
      <c r="U57" s="25"/>
      <c r="V57" s="25"/>
    </row>
    <row r="58" spans="1:22">
      <c r="A58" s="183"/>
      <c r="B58" s="183"/>
      <c r="C58" s="183"/>
      <c r="D58" s="183"/>
      <c r="E58" s="183"/>
      <c r="F58" s="183"/>
      <c r="H58" s="50" t="s">
        <v>182</v>
      </c>
      <c r="I58" s="36" t="s">
        <v>110</v>
      </c>
      <c r="J58" s="36" t="s">
        <v>56</v>
      </c>
      <c r="K58" s="36" t="s">
        <v>88</v>
      </c>
      <c r="L58" s="194" t="s">
        <v>183</v>
      </c>
      <c r="M58" s="187" t="s">
        <v>52</v>
      </c>
      <c r="N58" s="188" t="s">
        <v>56</v>
      </c>
      <c r="P58" s="77" t="s">
        <v>90</v>
      </c>
      <c r="Q58" s="76" t="s">
        <v>56</v>
      </c>
      <c r="R58" s="98" t="s">
        <v>46</v>
      </c>
      <c r="S58" s="29"/>
      <c r="T58" s="25"/>
      <c r="U58" s="25"/>
      <c r="V58" s="25"/>
    </row>
    <row r="59" spans="1:22">
      <c r="A59" s="183"/>
      <c r="B59" s="183"/>
      <c r="C59" s="183"/>
      <c r="D59" s="183"/>
      <c r="E59" s="183"/>
      <c r="F59" s="183"/>
      <c r="H59" s="48" t="s">
        <v>184</v>
      </c>
      <c r="I59" s="37" t="s">
        <v>46</v>
      </c>
      <c r="J59" s="37" t="s">
        <v>56</v>
      </c>
      <c r="K59" s="37" t="s">
        <v>55</v>
      </c>
      <c r="L59" s="46" t="s">
        <v>185</v>
      </c>
      <c r="M59" s="41" t="s">
        <v>52</v>
      </c>
      <c r="N59" s="74" t="s">
        <v>56</v>
      </c>
      <c r="P59" s="98" t="s">
        <v>46</v>
      </c>
      <c r="Q59" s="76" t="s">
        <v>56</v>
      </c>
      <c r="R59" s="118" t="s">
        <v>55</v>
      </c>
      <c r="S59" s="29"/>
      <c r="T59" s="25"/>
      <c r="U59" s="25"/>
      <c r="V59" s="25"/>
    </row>
    <row r="60" spans="1:22">
      <c r="H60" s="32" t="s">
        <v>186</v>
      </c>
      <c r="I60" s="25" t="s">
        <v>66</v>
      </c>
      <c r="J60" s="29" t="s">
        <v>56</v>
      </c>
      <c r="K60" s="25" t="s">
        <v>53</v>
      </c>
      <c r="M60" s="29" t="s">
        <v>52</v>
      </c>
      <c r="N60" s="75" t="s">
        <v>56</v>
      </c>
      <c r="P60" s="81"/>
      <c r="Q60" s="82"/>
      <c r="R60" s="82"/>
      <c r="S60" s="29"/>
      <c r="T60" s="25"/>
      <c r="U60" s="25"/>
      <c r="V60" s="25"/>
    </row>
    <row r="61" spans="1:22">
      <c r="H61" s="32" t="s">
        <v>187</v>
      </c>
      <c r="I61" s="25" t="s">
        <v>80</v>
      </c>
      <c r="J61" s="29" t="s">
        <v>56</v>
      </c>
      <c r="K61" s="25" t="s">
        <v>57</v>
      </c>
      <c r="M61" s="29" t="s">
        <v>52</v>
      </c>
      <c r="N61" s="75" t="s">
        <v>56</v>
      </c>
      <c r="S61" s="29"/>
      <c r="T61" s="25"/>
      <c r="U61" s="25"/>
      <c r="V61" s="25"/>
    </row>
    <row r="62" spans="1:22">
      <c r="H62" s="32" t="s">
        <v>188</v>
      </c>
      <c r="I62" s="25" t="s">
        <v>68</v>
      </c>
      <c r="J62" s="29" t="s">
        <v>56</v>
      </c>
      <c r="K62" s="25" t="s">
        <v>78</v>
      </c>
      <c r="M62" s="29" t="s">
        <v>52</v>
      </c>
      <c r="N62" s="75" t="s">
        <v>56</v>
      </c>
      <c r="S62" s="25"/>
      <c r="T62" s="25"/>
      <c r="U62" s="25"/>
      <c r="V62" s="25"/>
    </row>
    <row r="63" spans="1:22">
      <c r="H63" s="28" t="s">
        <v>189</v>
      </c>
      <c r="I63" s="25" t="s">
        <v>90</v>
      </c>
      <c r="J63" s="29" t="s">
        <v>56</v>
      </c>
      <c r="K63" s="25" t="s">
        <v>88</v>
      </c>
      <c r="M63" s="29" t="s">
        <v>52</v>
      </c>
      <c r="N63" s="75" t="s">
        <v>56</v>
      </c>
      <c r="Q63" s="79"/>
      <c r="R63" s="79"/>
      <c r="S63" s="25"/>
      <c r="T63" s="25"/>
      <c r="U63" s="25"/>
      <c r="V63" s="25"/>
    </row>
    <row r="64" spans="1:22">
      <c r="H64" s="28" t="s">
        <v>190</v>
      </c>
      <c r="I64" s="25" t="s">
        <v>110</v>
      </c>
      <c r="J64" s="29" t="s">
        <v>56</v>
      </c>
      <c r="K64" s="25" t="s">
        <v>115</v>
      </c>
      <c r="M64" s="29" t="s">
        <v>52</v>
      </c>
      <c r="N64" s="75" t="s">
        <v>56</v>
      </c>
      <c r="P64" s="36"/>
      <c r="Q64" s="36"/>
      <c r="R64" s="36"/>
      <c r="S64" s="25"/>
      <c r="T64" s="25"/>
      <c r="U64" s="25"/>
      <c r="V64" s="25"/>
    </row>
    <row r="65" spans="8:22">
      <c r="H65" s="28" t="s">
        <v>191</v>
      </c>
      <c r="I65" s="25" t="s">
        <v>46</v>
      </c>
      <c r="J65" s="29" t="s">
        <v>56</v>
      </c>
      <c r="K65" s="25" t="s">
        <v>57</v>
      </c>
      <c r="M65" s="29" t="s">
        <v>52</v>
      </c>
      <c r="N65" s="75" t="s">
        <v>56</v>
      </c>
      <c r="Q65" s="79"/>
      <c r="R65" s="79"/>
      <c r="S65" s="25"/>
      <c r="T65" s="25"/>
      <c r="U65" s="25"/>
      <c r="V65" s="25"/>
    </row>
    <row r="66" spans="8:22">
      <c r="H66" s="28" t="s">
        <v>192</v>
      </c>
      <c r="I66" s="25" t="s">
        <v>53</v>
      </c>
      <c r="J66" s="29" t="s">
        <v>56</v>
      </c>
      <c r="K66" s="25" t="s">
        <v>55</v>
      </c>
      <c r="M66" s="29" t="s">
        <v>52</v>
      </c>
      <c r="N66" s="75" t="s">
        <v>56</v>
      </c>
      <c r="Q66" s="79"/>
      <c r="R66" s="79"/>
      <c r="S66" s="25"/>
      <c r="T66" s="25"/>
      <c r="U66" s="25"/>
      <c r="V66" s="25"/>
    </row>
    <row r="67" spans="8:22">
      <c r="H67" s="28" t="s">
        <v>193</v>
      </c>
      <c r="I67" s="25" t="s">
        <v>80</v>
      </c>
      <c r="J67" s="29" t="s">
        <v>56</v>
      </c>
      <c r="K67" s="25" t="s">
        <v>88</v>
      </c>
      <c r="M67" s="29" t="s">
        <v>52</v>
      </c>
      <c r="N67" s="75" t="s">
        <v>56</v>
      </c>
      <c r="Q67" s="79"/>
      <c r="R67" s="79"/>
      <c r="S67" s="25"/>
      <c r="T67" s="25"/>
      <c r="U67" s="25"/>
      <c r="V67" s="25"/>
    </row>
    <row r="68" spans="8:22">
      <c r="H68" s="28" t="s">
        <v>194</v>
      </c>
      <c r="I68" s="114" t="s">
        <v>68</v>
      </c>
      <c r="J68" s="76" t="s">
        <v>56</v>
      </c>
      <c r="K68" s="118" t="s">
        <v>55</v>
      </c>
      <c r="M68" s="29" t="s">
        <v>52</v>
      </c>
      <c r="N68" s="75" t="s">
        <v>56</v>
      </c>
      <c r="Q68" s="79"/>
      <c r="R68" s="79"/>
      <c r="S68" s="25"/>
      <c r="T68" s="25"/>
      <c r="U68" s="25"/>
      <c r="V68" s="25"/>
    </row>
    <row r="69" spans="8:22">
      <c r="H69" s="28" t="s">
        <v>195</v>
      </c>
      <c r="I69" s="25" t="s">
        <v>196</v>
      </c>
      <c r="J69" s="25" t="s">
        <v>56</v>
      </c>
      <c r="K69" s="25" t="s">
        <v>148</v>
      </c>
      <c r="M69" s="29" t="s">
        <v>52</v>
      </c>
      <c r="N69" s="75" t="s">
        <v>56</v>
      </c>
    </row>
    <row r="70" spans="8:22">
      <c r="H70" s="28" t="s">
        <v>197</v>
      </c>
      <c r="I70" s="25" t="s">
        <v>198</v>
      </c>
      <c r="J70" s="25" t="s">
        <v>56</v>
      </c>
      <c r="K70" s="25" t="s">
        <v>199</v>
      </c>
      <c r="M70" s="29" t="s">
        <v>52</v>
      </c>
      <c r="N70" s="75" t="s">
        <v>56</v>
      </c>
    </row>
    <row r="71" spans="8:22">
      <c r="K71" s="29"/>
      <c r="M71" s="29" t="s">
        <v>52</v>
      </c>
      <c r="N71" s="75" t="s">
        <v>56</v>
      </c>
    </row>
    <row r="72" spans="8:22">
      <c r="K72" s="29"/>
      <c r="M72" s="29" t="s">
        <v>52</v>
      </c>
      <c r="N72" s="75" t="s">
        <v>56</v>
      </c>
    </row>
    <row r="73" spans="8:22">
      <c r="I73" s="29"/>
      <c r="J73" s="29"/>
      <c r="K73" s="29"/>
      <c r="M73" s="29" t="s">
        <v>52</v>
      </c>
      <c r="N73" s="75" t="s">
        <v>56</v>
      </c>
    </row>
    <row r="74" spans="8:22">
      <c r="M74" s="29" t="s">
        <v>52</v>
      </c>
      <c r="N74" s="75" t="s">
        <v>56</v>
      </c>
    </row>
    <row r="75" spans="8:22">
      <c r="I75" s="29"/>
      <c r="J75" s="29"/>
      <c r="K75" s="29"/>
      <c r="M75" s="29" t="s">
        <v>52</v>
      </c>
      <c r="N75" s="75" t="s">
        <v>56</v>
      </c>
    </row>
    <row r="76" spans="8:22">
      <c r="K76" s="29"/>
      <c r="M76" s="29" t="s">
        <v>52</v>
      </c>
      <c r="N76" s="75" t="s">
        <v>56</v>
      </c>
    </row>
  </sheetData>
  <mergeCells count="3">
    <mergeCell ref="I3:K3"/>
    <mergeCell ref="I4:K4"/>
    <mergeCell ref="A3:F3"/>
  </mergeCells>
  <phoneticPr fontId="3"/>
  <pageMargins left="0.78700000000000003" right="0.78700000000000003" top="0.98399999999999999" bottom="0.98399999999999999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V76"/>
  <sheetViews>
    <sheetView topLeftCell="B1" workbookViewId="0">
      <selection activeCell="B8" sqref="B8"/>
    </sheetView>
  </sheetViews>
  <sheetFormatPr defaultColWidth="13" defaultRowHeight="12"/>
  <cols>
    <col min="1" max="6" width="7.625" style="54" customWidth="1"/>
    <col min="7" max="7" width="2.625" style="54" customWidth="1"/>
    <col min="8" max="8" width="5.625" style="28" customWidth="1"/>
    <col min="9" max="9" width="12.625" style="25" customWidth="1"/>
    <col min="10" max="10" width="3.125" style="25" customWidth="1"/>
    <col min="11" max="11" width="12.625" style="25" customWidth="1"/>
    <col min="12" max="12" width="22" style="25" bestFit="1" customWidth="1"/>
    <col min="13" max="14" width="8.625" style="25" customWidth="1"/>
    <col min="15" max="15" width="8.375" style="28" customWidth="1"/>
    <col min="16" max="18" width="8.125" style="78" customWidth="1"/>
    <col min="19" max="19" width="6.625" style="28" customWidth="1"/>
    <col min="20" max="16384" width="13" style="28"/>
  </cols>
  <sheetData>
    <row r="1" spans="1:22">
      <c r="I1" s="25" t="s">
        <v>40</v>
      </c>
      <c r="Q1" s="79"/>
      <c r="R1" s="79"/>
      <c r="S1" s="25"/>
      <c r="T1" s="25"/>
      <c r="U1" s="25"/>
      <c r="V1" s="25"/>
    </row>
    <row r="2" spans="1:22" ht="13.5" customHeight="1">
      <c r="Q2" s="79"/>
      <c r="R2" s="79"/>
      <c r="S2" s="25"/>
      <c r="T2" s="25"/>
      <c r="U2" s="25"/>
      <c r="V2" s="25"/>
    </row>
    <row r="3" spans="1:22" ht="13.5">
      <c r="A3" s="337" t="s">
        <v>41</v>
      </c>
      <c r="B3" s="337"/>
      <c r="C3" s="337"/>
      <c r="D3" s="337"/>
      <c r="E3" s="337"/>
      <c r="F3" s="338"/>
      <c r="G3" s="66"/>
      <c r="H3" s="67"/>
      <c r="I3" s="333" t="s">
        <v>42</v>
      </c>
      <c r="J3" s="334"/>
      <c r="K3" s="334"/>
      <c r="L3" s="68" t="s">
        <v>43</v>
      </c>
      <c r="M3" s="68" t="s">
        <v>44</v>
      </c>
      <c r="N3" s="69" t="s">
        <v>45</v>
      </c>
      <c r="Q3" s="79"/>
      <c r="R3" s="79"/>
      <c r="S3" s="27"/>
      <c r="T3" s="25"/>
      <c r="U3" s="25"/>
      <c r="V3" s="25"/>
    </row>
    <row r="4" spans="1:22" ht="14.25" thickBot="1">
      <c r="A4" s="183"/>
      <c r="B4" s="183"/>
      <c r="C4" s="184" t="s">
        <v>46</v>
      </c>
      <c r="D4" s="184"/>
      <c r="E4" s="184" t="s">
        <v>47</v>
      </c>
      <c r="F4" s="184" t="s">
        <v>48</v>
      </c>
      <c r="G4" s="55"/>
      <c r="H4" s="47" t="s">
        <v>49</v>
      </c>
      <c r="I4" s="335" t="s">
        <v>50</v>
      </c>
      <c r="J4" s="336"/>
      <c r="K4" s="336"/>
      <c r="L4" s="42" t="s">
        <v>51</v>
      </c>
      <c r="M4" s="39" t="s">
        <v>52</v>
      </c>
      <c r="N4" s="185"/>
      <c r="Q4" s="79"/>
      <c r="R4" s="79"/>
      <c r="S4" s="27"/>
      <c r="T4" s="25"/>
      <c r="U4" s="25"/>
      <c r="V4" s="25"/>
    </row>
    <row r="5" spans="1:22">
      <c r="A5" s="183"/>
      <c r="B5" s="184" t="s">
        <v>53</v>
      </c>
      <c r="C5" s="184" t="s">
        <v>46</v>
      </c>
      <c r="D5" s="184"/>
      <c r="E5" s="184" t="s">
        <v>47</v>
      </c>
      <c r="F5" s="184" t="s">
        <v>48</v>
      </c>
      <c r="G5" s="55"/>
      <c r="H5" s="70" t="s">
        <v>54</v>
      </c>
      <c r="I5" s="87" t="s">
        <v>55</v>
      </c>
      <c r="J5" s="83" t="s">
        <v>56</v>
      </c>
      <c r="K5" s="108" t="s">
        <v>57</v>
      </c>
      <c r="L5" s="186" t="s">
        <v>58</v>
      </c>
      <c r="M5" s="187" t="s">
        <v>52</v>
      </c>
      <c r="N5" s="188" t="s">
        <v>56</v>
      </c>
      <c r="S5" s="25"/>
      <c r="T5" s="72"/>
      <c r="U5" s="25"/>
      <c r="V5" s="30"/>
    </row>
    <row r="6" spans="1:22">
      <c r="A6" s="183"/>
      <c r="B6" s="184" t="s">
        <v>53</v>
      </c>
      <c r="C6" s="184" t="s">
        <v>46</v>
      </c>
      <c r="D6" s="184"/>
      <c r="E6" s="184" t="s">
        <v>47</v>
      </c>
      <c r="F6" s="184"/>
      <c r="G6" s="55"/>
      <c r="H6" s="70" t="s">
        <v>59</v>
      </c>
      <c r="I6" s="189" t="s">
        <v>63</v>
      </c>
      <c r="J6" s="80" t="s">
        <v>56</v>
      </c>
      <c r="K6" s="84" t="s">
        <v>64</v>
      </c>
      <c r="L6" s="186" t="s">
        <v>62</v>
      </c>
      <c r="M6" s="187" t="s">
        <v>52</v>
      </c>
      <c r="N6" s="188" t="s">
        <v>56</v>
      </c>
      <c r="S6" s="25"/>
      <c r="T6" s="72"/>
      <c r="U6" s="25"/>
      <c r="V6" s="30"/>
    </row>
    <row r="7" spans="1:22" ht="12.75" thickBot="1">
      <c r="A7" s="183"/>
      <c r="B7" s="184" t="s">
        <v>53</v>
      </c>
      <c r="C7" s="184" t="s">
        <v>46</v>
      </c>
      <c r="D7" s="184"/>
      <c r="E7" s="184" t="s">
        <v>47</v>
      </c>
      <c r="F7" s="184"/>
      <c r="G7" s="55"/>
      <c r="H7" s="70" t="s">
        <v>65</v>
      </c>
      <c r="I7" s="190" t="s">
        <v>66</v>
      </c>
      <c r="J7" s="191" t="s">
        <v>56</v>
      </c>
      <c r="K7" s="192" t="s">
        <v>55</v>
      </c>
      <c r="L7" s="43" t="s">
        <v>67</v>
      </c>
      <c r="M7" s="40" t="s">
        <v>52</v>
      </c>
      <c r="N7" s="71" t="s">
        <v>56</v>
      </c>
      <c r="S7" s="25"/>
      <c r="T7" s="72"/>
      <c r="U7" s="25"/>
      <c r="V7" s="30"/>
    </row>
    <row r="8" spans="1:22">
      <c r="A8" s="183" t="s">
        <v>68</v>
      </c>
      <c r="B8" s="183"/>
      <c r="C8" s="184" t="s">
        <v>46</v>
      </c>
      <c r="D8" s="184"/>
      <c r="E8" s="184"/>
      <c r="F8" s="184"/>
      <c r="G8" s="55"/>
      <c r="H8" s="47" t="s">
        <v>69</v>
      </c>
      <c r="I8" s="101" t="s">
        <v>70</v>
      </c>
      <c r="J8" s="83" t="s">
        <v>56</v>
      </c>
      <c r="K8" s="109" t="s">
        <v>71</v>
      </c>
      <c r="L8" s="44" t="s">
        <v>72</v>
      </c>
      <c r="M8" s="39" t="s">
        <v>52</v>
      </c>
      <c r="N8" s="193" t="s">
        <v>56</v>
      </c>
      <c r="S8" s="25"/>
      <c r="T8" s="72"/>
      <c r="U8" s="25"/>
      <c r="V8" s="30"/>
    </row>
    <row r="9" spans="1:22">
      <c r="A9" s="183" t="s">
        <v>68</v>
      </c>
      <c r="B9" s="183"/>
      <c r="C9" s="184" t="s">
        <v>46</v>
      </c>
      <c r="D9" s="184"/>
      <c r="E9" s="184"/>
      <c r="F9" s="184" t="s">
        <v>48</v>
      </c>
      <c r="G9" s="55"/>
      <c r="H9" s="70" t="s">
        <v>73</v>
      </c>
      <c r="I9" s="195" t="s">
        <v>60</v>
      </c>
      <c r="J9" s="80" t="s">
        <v>56</v>
      </c>
      <c r="K9" s="95" t="s">
        <v>61</v>
      </c>
      <c r="L9" s="194" t="s">
        <v>74</v>
      </c>
      <c r="M9" s="187" t="s">
        <v>52</v>
      </c>
      <c r="N9" s="188" t="s">
        <v>56</v>
      </c>
      <c r="S9" s="25"/>
      <c r="T9" s="72"/>
      <c r="U9" s="25"/>
      <c r="V9" s="30"/>
    </row>
    <row r="10" spans="1:22">
      <c r="A10" s="183" t="s">
        <v>68</v>
      </c>
      <c r="B10" s="183"/>
      <c r="C10" s="183"/>
      <c r="D10" s="183"/>
      <c r="E10" s="183"/>
      <c r="F10" s="184" t="s">
        <v>48</v>
      </c>
      <c r="H10" s="70" t="s">
        <v>75</v>
      </c>
      <c r="I10" s="196" t="s">
        <v>46</v>
      </c>
      <c r="J10" s="76" t="s">
        <v>56</v>
      </c>
      <c r="K10" s="110" t="s">
        <v>78</v>
      </c>
      <c r="L10" s="194" t="s">
        <v>77</v>
      </c>
      <c r="M10" s="187" t="s">
        <v>52</v>
      </c>
      <c r="N10" s="188" t="s">
        <v>56</v>
      </c>
      <c r="S10" s="25"/>
      <c r="T10" s="31"/>
      <c r="U10" s="25"/>
      <c r="V10" s="30"/>
    </row>
    <row r="11" spans="1:22" ht="12.75" thickBot="1">
      <c r="A11" s="183" t="s">
        <v>68</v>
      </c>
      <c r="B11" s="183"/>
      <c r="C11" s="183"/>
      <c r="D11" s="183"/>
      <c r="E11" s="183"/>
      <c r="F11" s="184" t="s">
        <v>48</v>
      </c>
      <c r="H11" s="73" t="s">
        <v>79</v>
      </c>
      <c r="I11" s="197" t="s">
        <v>80</v>
      </c>
      <c r="J11" s="198" t="s">
        <v>56</v>
      </c>
      <c r="K11" s="199" t="s">
        <v>53</v>
      </c>
      <c r="L11" s="46" t="s">
        <v>81</v>
      </c>
      <c r="M11" s="41" t="s">
        <v>52</v>
      </c>
      <c r="N11" s="74" t="s">
        <v>56</v>
      </c>
      <c r="S11" s="29"/>
      <c r="T11" s="31"/>
      <c r="U11" s="25"/>
      <c r="V11" s="30"/>
    </row>
    <row r="12" spans="1:22">
      <c r="A12" s="183"/>
      <c r="B12" s="183"/>
      <c r="C12" s="184" t="s">
        <v>46</v>
      </c>
      <c r="D12" s="184"/>
      <c r="E12" s="184"/>
      <c r="F12" s="184"/>
      <c r="G12" s="55"/>
      <c r="H12" s="47" t="s">
        <v>82</v>
      </c>
      <c r="I12" s="106" t="s">
        <v>68</v>
      </c>
      <c r="J12" s="86" t="s">
        <v>56</v>
      </c>
      <c r="K12" s="94" t="s">
        <v>76</v>
      </c>
      <c r="L12" s="44" t="s">
        <v>83</v>
      </c>
      <c r="M12" s="39" t="s">
        <v>52</v>
      </c>
      <c r="N12" s="193" t="s">
        <v>56</v>
      </c>
      <c r="S12" s="29"/>
      <c r="T12" s="31"/>
      <c r="U12" s="25"/>
      <c r="V12" s="30"/>
    </row>
    <row r="13" spans="1:22">
      <c r="A13" s="183"/>
      <c r="B13" s="183"/>
      <c r="C13" s="184" t="s">
        <v>46</v>
      </c>
      <c r="D13" s="184"/>
      <c r="E13" s="184"/>
      <c r="F13" s="184"/>
      <c r="G13" s="55"/>
      <c r="H13" s="70" t="s">
        <v>84</v>
      </c>
      <c r="I13" s="200" t="s">
        <v>85</v>
      </c>
      <c r="J13" s="76" t="s">
        <v>56</v>
      </c>
      <c r="K13" s="88" t="s">
        <v>55</v>
      </c>
      <c r="L13" s="194" t="s">
        <v>86</v>
      </c>
      <c r="M13" s="187" t="s">
        <v>52</v>
      </c>
      <c r="N13" s="188" t="s">
        <v>56</v>
      </c>
      <c r="S13" s="29"/>
      <c r="T13" s="31"/>
      <c r="U13" s="25"/>
      <c r="V13" s="30"/>
    </row>
    <row r="14" spans="1:22">
      <c r="A14" s="183"/>
      <c r="B14" s="183"/>
      <c r="C14" s="183"/>
      <c r="D14" s="183"/>
      <c r="E14" s="183"/>
      <c r="F14" s="183"/>
      <c r="H14" s="70" t="s">
        <v>87</v>
      </c>
      <c r="I14" s="201" t="s">
        <v>68</v>
      </c>
      <c r="J14" s="76" t="s">
        <v>56</v>
      </c>
      <c r="K14" s="92" t="s">
        <v>90</v>
      </c>
      <c r="L14" s="194" t="s">
        <v>89</v>
      </c>
      <c r="M14" s="187" t="s">
        <v>52</v>
      </c>
      <c r="N14" s="188" t="s">
        <v>56</v>
      </c>
      <c r="S14" s="29"/>
      <c r="T14" s="31"/>
      <c r="U14" s="25"/>
      <c r="V14" s="30"/>
    </row>
    <row r="15" spans="1:22" ht="12.75" thickBot="1">
      <c r="A15" s="183"/>
      <c r="B15" s="183"/>
      <c r="C15" s="183"/>
      <c r="D15" s="183"/>
      <c r="E15" s="183"/>
      <c r="F15" s="183"/>
      <c r="H15" s="73" t="s">
        <v>91</v>
      </c>
      <c r="I15" s="205" t="s">
        <v>66</v>
      </c>
      <c r="J15" s="198" t="s">
        <v>56</v>
      </c>
      <c r="K15" s="206" t="s">
        <v>76</v>
      </c>
      <c r="L15" s="202" t="s">
        <v>92</v>
      </c>
      <c r="M15" s="203" t="s">
        <v>52</v>
      </c>
      <c r="N15" s="204" t="s">
        <v>56</v>
      </c>
      <c r="S15" s="29"/>
      <c r="T15" s="31"/>
      <c r="U15" s="25"/>
      <c r="V15" s="30"/>
    </row>
    <row r="16" spans="1:22">
      <c r="A16" s="183" t="s">
        <v>68</v>
      </c>
      <c r="B16" s="184" t="s">
        <v>90</v>
      </c>
      <c r="C16" s="184" t="s">
        <v>46</v>
      </c>
      <c r="D16" s="184"/>
      <c r="E16" s="184"/>
      <c r="F16" s="184"/>
      <c r="G16" s="55"/>
      <c r="H16" s="47" t="s">
        <v>93</v>
      </c>
      <c r="I16" s="85" t="s">
        <v>88</v>
      </c>
      <c r="J16" s="86" t="s">
        <v>56</v>
      </c>
      <c r="K16" s="107" t="s">
        <v>57</v>
      </c>
      <c r="L16" s="45" t="s">
        <v>94</v>
      </c>
      <c r="M16" s="40" t="s">
        <v>52</v>
      </c>
      <c r="N16" s="71" t="s">
        <v>56</v>
      </c>
      <c r="S16" s="29"/>
      <c r="T16" s="31"/>
      <c r="U16" s="25"/>
      <c r="V16" s="30"/>
    </row>
    <row r="17" spans="1:22">
      <c r="A17" s="183" t="s">
        <v>68</v>
      </c>
      <c r="B17" s="184" t="s">
        <v>90</v>
      </c>
      <c r="C17" s="184" t="s">
        <v>46</v>
      </c>
      <c r="D17" s="184"/>
      <c r="E17" s="184"/>
      <c r="F17" s="184" t="s">
        <v>48</v>
      </c>
      <c r="G17" s="55"/>
      <c r="H17" s="70" t="s">
        <v>95</v>
      </c>
      <c r="I17" s="207" t="s">
        <v>80</v>
      </c>
      <c r="J17" s="76" t="s">
        <v>56</v>
      </c>
      <c r="K17" s="121" t="s">
        <v>78</v>
      </c>
      <c r="L17" s="194" t="s">
        <v>96</v>
      </c>
      <c r="M17" s="187" t="s">
        <v>52</v>
      </c>
      <c r="N17" s="188" t="s">
        <v>56</v>
      </c>
      <c r="S17" s="29"/>
      <c r="T17" s="31"/>
      <c r="U17" s="25"/>
      <c r="V17" s="30"/>
    </row>
    <row r="18" spans="1:22">
      <c r="A18" s="183" t="s">
        <v>68</v>
      </c>
      <c r="B18" s="184" t="s">
        <v>90</v>
      </c>
      <c r="C18" s="183"/>
      <c r="D18" s="183"/>
      <c r="E18" s="183"/>
      <c r="F18" s="184" t="s">
        <v>48</v>
      </c>
      <c r="H18" s="70" t="s">
        <v>97</v>
      </c>
      <c r="I18" s="196" t="s">
        <v>46</v>
      </c>
      <c r="J18" s="76" t="s">
        <v>56</v>
      </c>
      <c r="K18" s="100" t="s">
        <v>53</v>
      </c>
      <c r="L18" s="194" t="s">
        <v>98</v>
      </c>
      <c r="M18" s="187" t="s">
        <v>52</v>
      </c>
      <c r="N18" s="188" t="s">
        <v>56</v>
      </c>
      <c r="S18" s="29"/>
      <c r="T18" s="31"/>
      <c r="U18" s="25"/>
      <c r="V18" s="30"/>
    </row>
    <row r="19" spans="1:22" ht="12.75" thickBot="1">
      <c r="A19" s="183"/>
      <c r="B19" s="184" t="s">
        <v>90</v>
      </c>
      <c r="C19" s="183"/>
      <c r="D19" s="183"/>
      <c r="E19" s="183"/>
      <c r="F19" s="184" t="s">
        <v>48</v>
      </c>
      <c r="H19" s="73" t="s">
        <v>99</v>
      </c>
      <c r="I19" s="208" t="s">
        <v>85</v>
      </c>
      <c r="J19" s="198" t="s">
        <v>56</v>
      </c>
      <c r="K19" s="209" t="s">
        <v>57</v>
      </c>
      <c r="L19" s="46" t="s">
        <v>100</v>
      </c>
      <c r="M19" s="41" t="s">
        <v>52</v>
      </c>
      <c r="N19" s="74" t="s">
        <v>56</v>
      </c>
      <c r="S19" s="29"/>
      <c r="T19" s="31"/>
      <c r="U19" s="25"/>
      <c r="V19" s="30"/>
    </row>
    <row r="20" spans="1:22">
      <c r="A20" s="183"/>
      <c r="B20" s="184" t="s">
        <v>53</v>
      </c>
      <c r="C20" s="184" t="s">
        <v>46</v>
      </c>
      <c r="D20" s="184"/>
      <c r="E20" s="184"/>
      <c r="F20" s="184"/>
      <c r="G20" s="55"/>
      <c r="H20" s="47" t="s">
        <v>101</v>
      </c>
      <c r="I20" s="85" t="s">
        <v>88</v>
      </c>
      <c r="J20" s="86" t="s">
        <v>56</v>
      </c>
      <c r="K20" s="89" t="s">
        <v>55</v>
      </c>
      <c r="L20" s="44" t="s">
        <v>102</v>
      </c>
      <c r="M20" s="39" t="s">
        <v>52</v>
      </c>
      <c r="N20" s="193" t="s">
        <v>56</v>
      </c>
      <c r="S20" s="29"/>
      <c r="T20" s="31"/>
      <c r="U20" s="25"/>
      <c r="V20" s="30"/>
    </row>
    <row r="21" spans="1:22">
      <c r="A21" s="183"/>
      <c r="B21" s="184" t="s">
        <v>53</v>
      </c>
      <c r="C21" s="184" t="s">
        <v>46</v>
      </c>
      <c r="D21" s="184"/>
      <c r="E21" s="184"/>
      <c r="F21" s="184"/>
      <c r="G21" s="55"/>
      <c r="H21" s="70" t="s">
        <v>103</v>
      </c>
      <c r="I21" s="210" t="s">
        <v>66</v>
      </c>
      <c r="J21" s="76" t="s">
        <v>56</v>
      </c>
      <c r="K21" s="103" t="s">
        <v>80</v>
      </c>
      <c r="L21" s="194" t="s">
        <v>104</v>
      </c>
      <c r="M21" s="187" t="s">
        <v>52</v>
      </c>
      <c r="N21" s="188" t="s">
        <v>56</v>
      </c>
      <c r="S21" s="29"/>
      <c r="T21" s="31"/>
      <c r="U21" s="25"/>
      <c r="V21" s="30"/>
    </row>
    <row r="22" spans="1:22">
      <c r="A22" s="183"/>
      <c r="B22" s="184" t="s">
        <v>53</v>
      </c>
      <c r="C22" s="183"/>
      <c r="D22" s="183"/>
      <c r="E22" s="183"/>
      <c r="F22" s="183"/>
      <c r="H22" s="70" t="s">
        <v>105</v>
      </c>
      <c r="I22" s="201" t="s">
        <v>68</v>
      </c>
      <c r="J22" s="76" t="s">
        <v>56</v>
      </c>
      <c r="K22" s="97" t="s">
        <v>46</v>
      </c>
      <c r="L22" s="194" t="s">
        <v>106</v>
      </c>
      <c r="M22" s="187" t="s">
        <v>52</v>
      </c>
      <c r="N22" s="188" t="s">
        <v>56</v>
      </c>
      <c r="S22" s="29"/>
      <c r="T22" s="31"/>
      <c r="U22" s="25"/>
      <c r="V22" s="30"/>
    </row>
    <row r="23" spans="1:22" ht="12.75" thickBot="1">
      <c r="A23" s="183"/>
      <c r="B23" s="184" t="s">
        <v>53</v>
      </c>
      <c r="C23" s="183"/>
      <c r="D23" s="183"/>
      <c r="E23" s="183"/>
      <c r="F23" s="183"/>
      <c r="H23" s="73" t="s">
        <v>107</v>
      </c>
      <c r="I23" s="205" t="s">
        <v>66</v>
      </c>
      <c r="J23" s="198" t="s">
        <v>56</v>
      </c>
      <c r="K23" s="211" t="s">
        <v>90</v>
      </c>
      <c r="L23" s="46" t="s">
        <v>108</v>
      </c>
      <c r="M23" s="41" t="s">
        <v>52</v>
      </c>
      <c r="N23" s="74" t="s">
        <v>56</v>
      </c>
      <c r="S23" s="29"/>
      <c r="T23" s="31"/>
      <c r="U23" s="25"/>
      <c r="V23" s="30"/>
    </row>
    <row r="24" spans="1:22">
      <c r="A24" s="183"/>
      <c r="B24" s="183"/>
      <c r="C24" s="184" t="s">
        <v>46</v>
      </c>
      <c r="D24" s="184"/>
      <c r="E24" s="184"/>
      <c r="F24" s="184"/>
      <c r="G24" s="55"/>
      <c r="H24" s="47" t="s">
        <v>109</v>
      </c>
      <c r="I24" s="105" t="s">
        <v>110</v>
      </c>
      <c r="J24" s="86" t="s">
        <v>56</v>
      </c>
      <c r="K24" s="111" t="s">
        <v>78</v>
      </c>
      <c r="L24" s="44" t="s">
        <v>111</v>
      </c>
      <c r="M24" s="39" t="s">
        <v>52</v>
      </c>
      <c r="N24" s="193" t="s">
        <v>56</v>
      </c>
      <c r="S24" s="29"/>
      <c r="T24" s="31"/>
      <c r="U24" s="25"/>
      <c r="V24" s="30"/>
    </row>
    <row r="25" spans="1:22">
      <c r="A25" s="183"/>
      <c r="B25" s="183"/>
      <c r="C25" s="184" t="s">
        <v>46</v>
      </c>
      <c r="D25" s="184"/>
      <c r="E25" s="184"/>
      <c r="F25" s="184" t="s">
        <v>48</v>
      </c>
      <c r="G25" s="55"/>
      <c r="H25" s="70" t="s">
        <v>112</v>
      </c>
      <c r="I25" s="212" t="s">
        <v>90</v>
      </c>
      <c r="J25" s="76" t="s">
        <v>56</v>
      </c>
      <c r="K25" s="100" t="s">
        <v>53</v>
      </c>
      <c r="L25" s="194" t="s">
        <v>113</v>
      </c>
      <c r="M25" s="187" t="s">
        <v>52</v>
      </c>
      <c r="N25" s="188" t="s">
        <v>56</v>
      </c>
      <c r="S25" s="29"/>
      <c r="T25" s="31"/>
      <c r="U25" s="25"/>
      <c r="V25" s="30"/>
    </row>
    <row r="26" spans="1:22">
      <c r="A26" s="183"/>
      <c r="B26" s="183"/>
      <c r="C26" s="183"/>
      <c r="D26" s="183"/>
      <c r="E26" s="183"/>
      <c r="F26" s="184" t="s">
        <v>48</v>
      </c>
      <c r="H26" s="70" t="s">
        <v>114</v>
      </c>
      <c r="I26" s="213" t="s">
        <v>78</v>
      </c>
      <c r="J26" s="76" t="s">
        <v>56</v>
      </c>
      <c r="K26" s="90" t="s">
        <v>115</v>
      </c>
      <c r="L26" s="194" t="s">
        <v>116</v>
      </c>
      <c r="M26" s="187" t="s">
        <v>52</v>
      </c>
      <c r="N26" s="188" t="s">
        <v>56</v>
      </c>
      <c r="S26" s="29"/>
      <c r="T26" s="31"/>
      <c r="U26" s="25"/>
      <c r="V26" s="30"/>
    </row>
    <row r="27" spans="1:22">
      <c r="A27" s="183"/>
      <c r="B27" s="183"/>
      <c r="C27" s="183"/>
      <c r="D27" s="183"/>
      <c r="E27" s="183"/>
      <c r="F27" s="184" t="s">
        <v>48</v>
      </c>
      <c r="H27" s="48" t="s">
        <v>117</v>
      </c>
      <c r="I27" s="96" t="s">
        <v>110</v>
      </c>
      <c r="J27" s="76" t="s">
        <v>56</v>
      </c>
      <c r="K27" s="99" t="s">
        <v>53</v>
      </c>
      <c r="L27" s="46" t="s">
        <v>118</v>
      </c>
      <c r="M27" s="41" t="s">
        <v>52</v>
      </c>
      <c r="N27" s="74" t="s">
        <v>56</v>
      </c>
      <c r="S27" s="29"/>
      <c r="T27" s="29"/>
      <c r="U27" s="29"/>
      <c r="V27" s="30"/>
    </row>
    <row r="28" spans="1:22">
      <c r="A28" s="183"/>
      <c r="B28" s="183"/>
      <c r="C28" s="184" t="s">
        <v>46</v>
      </c>
      <c r="D28" s="184"/>
      <c r="E28" s="184"/>
      <c r="F28" s="184"/>
      <c r="G28" s="55"/>
      <c r="H28" s="49" t="s">
        <v>119</v>
      </c>
      <c r="I28" s="102" t="s">
        <v>80</v>
      </c>
      <c r="J28" s="76" t="s">
        <v>56</v>
      </c>
      <c r="K28" s="91" t="s">
        <v>115</v>
      </c>
      <c r="L28" s="44" t="s">
        <v>120</v>
      </c>
      <c r="M28" s="39" t="s">
        <v>52</v>
      </c>
      <c r="N28" s="193" t="s">
        <v>56</v>
      </c>
      <c r="S28" s="29"/>
      <c r="T28" s="29"/>
      <c r="U28" s="29"/>
      <c r="V28" s="30"/>
    </row>
    <row r="29" spans="1:22">
      <c r="A29" s="183"/>
      <c r="B29" s="183"/>
      <c r="C29" s="184" t="s">
        <v>46</v>
      </c>
      <c r="D29" s="184"/>
      <c r="E29" s="184"/>
      <c r="F29" s="184"/>
      <c r="G29" s="55"/>
      <c r="H29" s="50" t="s">
        <v>121</v>
      </c>
      <c r="I29" s="96" t="s">
        <v>110</v>
      </c>
      <c r="J29" s="76" t="s">
        <v>56</v>
      </c>
      <c r="K29" s="104" t="s">
        <v>80</v>
      </c>
      <c r="L29" s="194" t="s">
        <v>122</v>
      </c>
      <c r="M29" s="187" t="s">
        <v>52</v>
      </c>
      <c r="N29" s="188" t="s">
        <v>56</v>
      </c>
      <c r="S29" s="29"/>
      <c r="T29" s="29"/>
      <c r="U29" s="29"/>
      <c r="V29" s="30"/>
    </row>
    <row r="30" spans="1:22">
      <c r="A30" s="183"/>
      <c r="B30" s="183"/>
      <c r="C30" s="183"/>
      <c r="D30" s="183"/>
      <c r="E30" s="183"/>
      <c r="F30" s="183"/>
      <c r="H30" s="50" t="s">
        <v>123</v>
      </c>
      <c r="I30" s="98" t="s">
        <v>46</v>
      </c>
      <c r="J30" s="76" t="s">
        <v>56</v>
      </c>
      <c r="K30" s="91" t="s">
        <v>115</v>
      </c>
      <c r="L30" s="194" t="s">
        <v>124</v>
      </c>
      <c r="M30" s="187" t="s">
        <v>52</v>
      </c>
      <c r="N30" s="188" t="s">
        <v>56</v>
      </c>
      <c r="S30" s="29"/>
      <c r="T30" s="29"/>
      <c r="U30" s="29"/>
      <c r="V30" s="30"/>
    </row>
    <row r="31" spans="1:22">
      <c r="A31" s="183"/>
      <c r="B31" s="183"/>
      <c r="C31" s="183"/>
      <c r="D31" s="183"/>
      <c r="E31" s="183"/>
      <c r="F31" s="183"/>
      <c r="H31" s="48" t="s">
        <v>125</v>
      </c>
      <c r="I31" s="99" t="s">
        <v>53</v>
      </c>
      <c r="J31" s="76" t="s">
        <v>56</v>
      </c>
      <c r="K31" s="76" t="s">
        <v>88</v>
      </c>
      <c r="L31" s="46" t="s">
        <v>126</v>
      </c>
      <c r="M31" s="41" t="s">
        <v>52</v>
      </c>
      <c r="N31" s="74" t="s">
        <v>56</v>
      </c>
      <c r="S31" s="29"/>
      <c r="T31" s="29"/>
      <c r="U31" s="29"/>
      <c r="V31" s="30"/>
    </row>
    <row r="32" spans="1:22">
      <c r="A32" s="183"/>
      <c r="B32" s="183"/>
      <c r="C32" s="184" t="s">
        <v>46</v>
      </c>
      <c r="D32" s="184"/>
      <c r="E32" s="184"/>
      <c r="F32" s="184"/>
      <c r="G32" s="55"/>
      <c r="H32" s="49" t="s">
        <v>127</v>
      </c>
      <c r="I32" s="115" t="s">
        <v>66</v>
      </c>
      <c r="J32" s="76" t="s">
        <v>56</v>
      </c>
      <c r="K32" s="76" t="s">
        <v>88</v>
      </c>
      <c r="L32" s="44" t="s">
        <v>128</v>
      </c>
      <c r="M32" s="39" t="s">
        <v>52</v>
      </c>
      <c r="N32" s="193" t="s">
        <v>56</v>
      </c>
      <c r="S32" s="29"/>
      <c r="T32" s="29"/>
      <c r="U32" s="29"/>
      <c r="V32" s="30"/>
    </row>
    <row r="33" spans="1:22">
      <c r="A33" s="183"/>
      <c r="B33" s="183"/>
      <c r="C33" s="184" t="s">
        <v>46</v>
      </c>
      <c r="D33" s="184"/>
      <c r="E33" s="184"/>
      <c r="F33" s="184" t="s">
        <v>48</v>
      </c>
      <c r="G33" s="55"/>
      <c r="H33" s="50" t="s">
        <v>129</v>
      </c>
      <c r="I33" s="114" t="s">
        <v>68</v>
      </c>
      <c r="J33" s="76" t="s">
        <v>56</v>
      </c>
      <c r="K33" s="116" t="s">
        <v>57</v>
      </c>
      <c r="L33" s="194" t="s">
        <v>130</v>
      </c>
      <c r="M33" s="187" t="s">
        <v>52</v>
      </c>
      <c r="N33" s="188" t="s">
        <v>56</v>
      </c>
      <c r="S33" s="29"/>
      <c r="T33" s="29"/>
      <c r="U33" s="29"/>
      <c r="V33" s="30"/>
    </row>
    <row r="34" spans="1:22">
      <c r="A34" s="183"/>
      <c r="B34" s="183"/>
      <c r="C34" s="183"/>
      <c r="D34" s="183"/>
      <c r="E34" s="183"/>
      <c r="F34" s="184" t="s">
        <v>48</v>
      </c>
      <c r="H34" s="50" t="s">
        <v>131</v>
      </c>
      <c r="I34" s="98" t="s">
        <v>53</v>
      </c>
      <c r="J34" s="76" t="s">
        <v>56</v>
      </c>
      <c r="K34" s="91" t="s">
        <v>115</v>
      </c>
      <c r="L34" s="194" t="s">
        <v>132</v>
      </c>
      <c r="M34" s="187" t="s">
        <v>52</v>
      </c>
      <c r="N34" s="188" t="s">
        <v>56</v>
      </c>
      <c r="S34" s="29"/>
      <c r="T34" s="29"/>
      <c r="U34" s="29"/>
      <c r="V34" s="30"/>
    </row>
    <row r="35" spans="1:22">
      <c r="A35" s="183"/>
      <c r="B35" s="183"/>
      <c r="C35" s="183"/>
      <c r="D35" s="183"/>
      <c r="E35" s="183"/>
      <c r="F35" s="184" t="s">
        <v>48</v>
      </c>
      <c r="H35" s="50" t="s">
        <v>133</v>
      </c>
      <c r="I35" s="96" t="s">
        <v>110</v>
      </c>
      <c r="J35" s="76" t="s">
        <v>56</v>
      </c>
      <c r="K35" s="98" t="s">
        <v>46</v>
      </c>
      <c r="L35" s="45" t="s">
        <v>134</v>
      </c>
      <c r="M35" s="40" t="s">
        <v>52</v>
      </c>
      <c r="N35" s="71" t="s">
        <v>56</v>
      </c>
      <c r="S35" s="29"/>
      <c r="T35" s="29"/>
      <c r="U35" s="29"/>
      <c r="V35" s="30"/>
    </row>
    <row r="36" spans="1:22">
      <c r="A36" s="183" t="s">
        <v>68</v>
      </c>
      <c r="B36" s="184" t="s">
        <v>53</v>
      </c>
      <c r="C36" s="184" t="s">
        <v>46</v>
      </c>
      <c r="D36" s="184" t="s">
        <v>135</v>
      </c>
      <c r="E36" s="184"/>
      <c r="F36" s="184"/>
      <c r="G36" s="55"/>
      <c r="H36" s="49" t="s">
        <v>136</v>
      </c>
      <c r="I36" s="77" t="s">
        <v>90</v>
      </c>
      <c r="J36" s="76" t="s">
        <v>56</v>
      </c>
      <c r="K36" s="102" t="s">
        <v>80</v>
      </c>
      <c r="L36" s="44" t="s">
        <v>137</v>
      </c>
      <c r="M36" s="39" t="s">
        <v>52</v>
      </c>
      <c r="N36" s="193" t="s">
        <v>56</v>
      </c>
      <c r="S36" s="29"/>
      <c r="T36" s="29"/>
      <c r="U36" s="29"/>
      <c r="V36" s="30"/>
    </row>
    <row r="37" spans="1:22">
      <c r="A37" s="183" t="s">
        <v>68</v>
      </c>
      <c r="B37" s="184" t="s">
        <v>53</v>
      </c>
      <c r="C37" s="184" t="s">
        <v>46</v>
      </c>
      <c r="D37" s="184" t="s">
        <v>135</v>
      </c>
      <c r="E37" s="184"/>
      <c r="F37" s="184"/>
      <c r="G37" s="55"/>
      <c r="H37" s="50" t="s">
        <v>138</v>
      </c>
      <c r="I37" s="77" t="s">
        <v>90</v>
      </c>
      <c r="J37" s="76" t="s">
        <v>56</v>
      </c>
      <c r="K37" s="118" t="s">
        <v>55</v>
      </c>
      <c r="L37" s="194" t="s">
        <v>139</v>
      </c>
      <c r="M37" s="187" t="s">
        <v>52</v>
      </c>
      <c r="N37" s="188" t="s">
        <v>56</v>
      </c>
      <c r="S37" s="29"/>
      <c r="T37" s="29"/>
      <c r="U37" s="29"/>
      <c r="V37" s="30"/>
    </row>
    <row r="38" spans="1:22">
      <c r="A38" s="183" t="s">
        <v>68</v>
      </c>
      <c r="B38" s="184" t="s">
        <v>53</v>
      </c>
      <c r="C38" s="183"/>
      <c r="D38" s="183"/>
      <c r="E38" s="183"/>
      <c r="F38" s="183"/>
      <c r="H38" s="50" t="s">
        <v>140</v>
      </c>
      <c r="I38" s="117" t="s">
        <v>78</v>
      </c>
      <c r="J38" s="76" t="s">
        <v>56</v>
      </c>
      <c r="K38" s="76" t="s">
        <v>88</v>
      </c>
      <c r="L38" s="194" t="s">
        <v>141</v>
      </c>
      <c r="M38" s="187" t="s">
        <v>52</v>
      </c>
      <c r="N38" s="188" t="s">
        <v>56</v>
      </c>
      <c r="S38" s="29"/>
      <c r="T38" s="29"/>
      <c r="U38" s="29"/>
      <c r="V38" s="30"/>
    </row>
    <row r="39" spans="1:22">
      <c r="A39" s="183" t="s">
        <v>68</v>
      </c>
      <c r="B39" s="184" t="s">
        <v>53</v>
      </c>
      <c r="C39" s="183"/>
      <c r="D39" s="183"/>
      <c r="E39" s="183"/>
      <c r="F39" s="183"/>
      <c r="H39" s="48" t="s">
        <v>142</v>
      </c>
      <c r="I39" s="115" t="s">
        <v>66</v>
      </c>
      <c r="J39" s="76" t="s">
        <v>56</v>
      </c>
      <c r="K39" s="116" t="s">
        <v>57</v>
      </c>
      <c r="L39" s="46" t="s">
        <v>143</v>
      </c>
      <c r="M39" s="41" t="s">
        <v>52</v>
      </c>
      <c r="N39" s="74" t="s">
        <v>56</v>
      </c>
      <c r="S39" s="29"/>
      <c r="T39" s="29"/>
      <c r="U39" s="29"/>
      <c r="V39" s="75"/>
    </row>
    <row r="40" spans="1:22">
      <c r="A40" s="183"/>
      <c r="B40" s="183"/>
      <c r="C40" s="184" t="s">
        <v>46</v>
      </c>
      <c r="D40" s="184" t="s">
        <v>135</v>
      </c>
      <c r="E40" s="184" t="s">
        <v>47</v>
      </c>
      <c r="F40" s="184"/>
      <c r="G40" s="55"/>
      <c r="H40" s="49" t="s">
        <v>144</v>
      </c>
      <c r="I40" s="120" t="s">
        <v>68</v>
      </c>
      <c r="J40" s="34" t="s">
        <v>56</v>
      </c>
      <c r="K40" s="119" t="s">
        <v>80</v>
      </c>
      <c r="L40" s="39" t="s">
        <v>145</v>
      </c>
      <c r="M40" s="39" t="s">
        <v>52</v>
      </c>
      <c r="N40" s="193" t="s">
        <v>56</v>
      </c>
      <c r="S40" s="29"/>
      <c r="T40" s="29"/>
      <c r="U40" s="29"/>
      <c r="V40" s="75"/>
    </row>
    <row r="41" spans="1:22">
      <c r="A41" s="183"/>
      <c r="B41" s="183"/>
      <c r="C41" s="184" t="s">
        <v>46</v>
      </c>
      <c r="D41" s="184" t="s">
        <v>135</v>
      </c>
      <c r="E41" s="184" t="s">
        <v>47</v>
      </c>
      <c r="F41" s="184"/>
      <c r="G41" s="55"/>
      <c r="H41" s="50" t="s">
        <v>146</v>
      </c>
      <c r="I41" s="114" t="s">
        <v>148</v>
      </c>
      <c r="J41" s="76" t="s">
        <v>149</v>
      </c>
      <c r="K41" s="99" t="s">
        <v>70</v>
      </c>
      <c r="L41" s="187" t="s">
        <v>147</v>
      </c>
      <c r="M41" s="187" t="s">
        <v>52</v>
      </c>
      <c r="N41" s="188" t="s">
        <v>56</v>
      </c>
      <c r="S41" s="29"/>
      <c r="T41" s="29"/>
      <c r="U41" s="29"/>
      <c r="V41" s="75"/>
    </row>
    <row r="42" spans="1:22">
      <c r="A42" s="183"/>
      <c r="B42" s="184" t="s">
        <v>53</v>
      </c>
      <c r="C42" s="184" t="s">
        <v>46</v>
      </c>
      <c r="D42" s="184" t="s">
        <v>135</v>
      </c>
      <c r="E42" s="184" t="s">
        <v>47</v>
      </c>
      <c r="F42" s="184"/>
      <c r="G42" s="55"/>
      <c r="H42" s="50" t="s">
        <v>150</v>
      </c>
      <c r="I42" s="102" t="s">
        <v>80</v>
      </c>
      <c r="J42" s="76" t="s">
        <v>56</v>
      </c>
      <c r="K42" s="118" t="s">
        <v>55</v>
      </c>
      <c r="L42" s="187" t="s">
        <v>151</v>
      </c>
      <c r="M42" s="187" t="s">
        <v>52</v>
      </c>
      <c r="N42" s="188" t="s">
        <v>56</v>
      </c>
      <c r="S42" s="29"/>
      <c r="T42" s="29"/>
      <c r="U42" s="29"/>
      <c r="V42" s="75"/>
    </row>
    <row r="43" spans="1:22">
      <c r="A43" s="183"/>
      <c r="B43" s="184" t="s">
        <v>53</v>
      </c>
      <c r="C43" s="184" t="s">
        <v>46</v>
      </c>
      <c r="D43" s="184" t="s">
        <v>135</v>
      </c>
      <c r="E43" s="184" t="s">
        <v>47</v>
      </c>
      <c r="F43" s="184"/>
      <c r="G43" s="55"/>
      <c r="H43" s="50" t="s">
        <v>152</v>
      </c>
      <c r="I43" s="117" t="s">
        <v>78</v>
      </c>
      <c r="J43" s="76" t="s">
        <v>56</v>
      </c>
      <c r="K43" s="118" t="s">
        <v>55</v>
      </c>
      <c r="L43" s="187" t="s">
        <v>153</v>
      </c>
      <c r="M43" s="187" t="s">
        <v>52</v>
      </c>
      <c r="N43" s="188" t="s">
        <v>56</v>
      </c>
      <c r="S43" s="29"/>
      <c r="T43" s="29"/>
      <c r="U43" s="29"/>
      <c r="V43" s="30"/>
    </row>
    <row r="44" spans="1:22">
      <c r="A44" s="183"/>
      <c r="B44" s="184" t="s">
        <v>53</v>
      </c>
      <c r="C44" s="184" t="s">
        <v>46</v>
      </c>
      <c r="D44" s="184" t="s">
        <v>135</v>
      </c>
      <c r="E44" s="184" t="s">
        <v>47</v>
      </c>
      <c r="F44" s="184"/>
      <c r="G44" s="55"/>
      <c r="H44" s="50" t="s">
        <v>154</v>
      </c>
      <c r="I44" s="115" t="s">
        <v>66</v>
      </c>
      <c r="J44" s="76" t="s">
        <v>56</v>
      </c>
      <c r="K44" s="91" t="s">
        <v>115</v>
      </c>
      <c r="L44" s="187" t="s">
        <v>155</v>
      </c>
      <c r="M44" s="187" t="s">
        <v>52</v>
      </c>
      <c r="N44" s="188" t="s">
        <v>56</v>
      </c>
      <c r="S44" s="29"/>
      <c r="T44" s="29"/>
      <c r="U44" s="29"/>
      <c r="V44" s="30"/>
    </row>
    <row r="45" spans="1:22">
      <c r="A45" s="183"/>
      <c r="B45" s="184" t="s">
        <v>53</v>
      </c>
      <c r="C45" s="184" t="s">
        <v>46</v>
      </c>
      <c r="D45" s="184" t="s">
        <v>135</v>
      </c>
      <c r="E45" s="184" t="s">
        <v>47</v>
      </c>
      <c r="F45" s="184"/>
      <c r="G45" s="55"/>
      <c r="H45" s="50" t="s">
        <v>156</v>
      </c>
      <c r="I45" s="115" t="s">
        <v>66</v>
      </c>
      <c r="J45" s="76" t="s">
        <v>56</v>
      </c>
      <c r="K45" s="117" t="s">
        <v>78</v>
      </c>
      <c r="L45" s="187" t="s">
        <v>157</v>
      </c>
      <c r="M45" s="187" t="s">
        <v>52</v>
      </c>
      <c r="N45" s="188" t="s">
        <v>56</v>
      </c>
      <c r="S45" s="29"/>
      <c r="T45" s="29"/>
      <c r="U45" s="29"/>
      <c r="V45" s="30"/>
    </row>
    <row r="46" spans="1:22">
      <c r="A46" s="183"/>
      <c r="B46" s="184" t="s">
        <v>53</v>
      </c>
      <c r="C46" s="184" t="s">
        <v>46</v>
      </c>
      <c r="D46" s="184" t="s">
        <v>135</v>
      </c>
      <c r="E46" s="184" t="s">
        <v>47</v>
      </c>
      <c r="F46" s="184"/>
      <c r="G46" s="55"/>
      <c r="H46" s="50" t="s">
        <v>158</v>
      </c>
      <c r="I46" s="93" t="s">
        <v>90</v>
      </c>
      <c r="J46" s="41" t="s">
        <v>56</v>
      </c>
      <c r="K46" s="113" t="s">
        <v>57</v>
      </c>
      <c r="L46" s="187" t="s">
        <v>159</v>
      </c>
      <c r="M46" s="187" t="s">
        <v>52</v>
      </c>
      <c r="N46" s="188" t="s">
        <v>56</v>
      </c>
      <c r="S46" s="29"/>
      <c r="T46" s="29"/>
      <c r="U46" s="29"/>
      <c r="V46" s="33"/>
    </row>
    <row r="47" spans="1:22">
      <c r="A47" s="183"/>
      <c r="B47" s="184" t="s">
        <v>53</v>
      </c>
      <c r="C47" s="184" t="s">
        <v>46</v>
      </c>
      <c r="D47" s="184" t="s">
        <v>135</v>
      </c>
      <c r="E47" s="184" t="s">
        <v>47</v>
      </c>
      <c r="F47" s="184"/>
      <c r="G47" s="55"/>
      <c r="H47" s="48" t="s">
        <v>160</v>
      </c>
      <c r="I47" s="77" t="s">
        <v>90</v>
      </c>
      <c r="J47" s="76" t="s">
        <v>56</v>
      </c>
      <c r="K47" s="91" t="s">
        <v>115</v>
      </c>
      <c r="L47" s="41" t="s">
        <v>161</v>
      </c>
      <c r="M47" s="41" t="s">
        <v>52</v>
      </c>
      <c r="N47" s="74" t="s">
        <v>56</v>
      </c>
      <c r="S47" s="29"/>
      <c r="T47" s="29"/>
      <c r="U47" s="29"/>
      <c r="V47" s="33"/>
    </row>
    <row r="48" spans="1:22">
      <c r="A48" s="183"/>
      <c r="B48" s="184" t="s">
        <v>53</v>
      </c>
      <c r="C48" s="184" t="s">
        <v>46</v>
      </c>
      <c r="D48" s="184" t="s">
        <v>135</v>
      </c>
      <c r="E48" s="184"/>
      <c r="F48" s="184"/>
      <c r="G48" s="55"/>
      <c r="H48" s="50" t="s">
        <v>162</v>
      </c>
      <c r="I48" s="117" t="s">
        <v>78</v>
      </c>
      <c r="J48" s="76" t="s">
        <v>56</v>
      </c>
      <c r="K48" s="116" t="s">
        <v>57</v>
      </c>
      <c r="L48" s="45" t="s">
        <v>163</v>
      </c>
      <c r="M48" s="40" t="s">
        <v>52</v>
      </c>
      <c r="N48" s="71" t="s">
        <v>56</v>
      </c>
      <c r="S48" s="29"/>
      <c r="T48" s="29"/>
      <c r="U48" s="29"/>
      <c r="V48" s="33"/>
    </row>
    <row r="49" spans="1:22">
      <c r="A49" s="183"/>
      <c r="B49" s="184" t="s">
        <v>53</v>
      </c>
      <c r="C49" s="184" t="s">
        <v>46</v>
      </c>
      <c r="D49" s="184" t="s">
        <v>135</v>
      </c>
      <c r="E49" s="184"/>
      <c r="F49" s="184"/>
      <c r="G49" s="55"/>
      <c r="H49" s="50" t="s">
        <v>164</v>
      </c>
      <c r="I49" s="96" t="s">
        <v>110</v>
      </c>
      <c r="J49" s="76" t="s">
        <v>56</v>
      </c>
      <c r="K49" s="118" t="s">
        <v>55</v>
      </c>
      <c r="L49" s="194" t="s">
        <v>165</v>
      </c>
      <c r="M49" s="187" t="s">
        <v>52</v>
      </c>
      <c r="N49" s="188" t="s">
        <v>56</v>
      </c>
      <c r="S49" s="29"/>
      <c r="T49" s="29"/>
      <c r="U49" s="29"/>
      <c r="V49" s="75"/>
    </row>
    <row r="50" spans="1:22">
      <c r="A50" s="183"/>
      <c r="B50" s="183"/>
      <c r="C50" s="183"/>
      <c r="D50" s="183"/>
      <c r="E50" s="183"/>
      <c r="F50" s="183"/>
      <c r="H50" s="50" t="s">
        <v>166</v>
      </c>
      <c r="I50" s="114" t="s">
        <v>68</v>
      </c>
      <c r="J50" s="76" t="s">
        <v>56</v>
      </c>
      <c r="K50" s="76" t="s">
        <v>88</v>
      </c>
      <c r="L50" s="194" t="s">
        <v>167</v>
      </c>
      <c r="M50" s="187" t="s">
        <v>52</v>
      </c>
      <c r="N50" s="188" t="s">
        <v>56</v>
      </c>
      <c r="S50" s="29"/>
      <c r="T50" s="29"/>
      <c r="U50" s="29"/>
      <c r="V50" s="75"/>
    </row>
    <row r="51" spans="1:22">
      <c r="A51" s="183"/>
      <c r="B51" s="183"/>
      <c r="C51" s="183"/>
      <c r="D51" s="183"/>
      <c r="E51" s="183"/>
      <c r="F51" s="183"/>
      <c r="H51" s="50" t="s">
        <v>168</v>
      </c>
      <c r="I51" s="115" t="s">
        <v>66</v>
      </c>
      <c r="J51" s="76" t="s">
        <v>56</v>
      </c>
      <c r="K51" s="98" t="s">
        <v>46</v>
      </c>
      <c r="L51" s="45" t="s">
        <v>169</v>
      </c>
      <c r="M51" s="40" t="s">
        <v>52</v>
      </c>
      <c r="N51" s="71" t="s">
        <v>56</v>
      </c>
      <c r="S51" s="29"/>
      <c r="T51" s="29"/>
      <c r="U51" s="29"/>
      <c r="V51" s="75"/>
    </row>
    <row r="52" spans="1:22">
      <c r="A52" s="183"/>
      <c r="B52" s="183"/>
      <c r="C52" s="184" t="s">
        <v>46</v>
      </c>
      <c r="D52" s="184"/>
      <c r="E52" s="184"/>
      <c r="F52" s="184"/>
      <c r="G52" s="55"/>
      <c r="H52" s="49" t="s">
        <v>170</v>
      </c>
      <c r="I52" s="77" t="s">
        <v>90</v>
      </c>
      <c r="J52" s="76" t="s">
        <v>56</v>
      </c>
      <c r="K52" s="117" t="s">
        <v>78</v>
      </c>
      <c r="L52" s="44" t="s">
        <v>171</v>
      </c>
      <c r="M52" s="39" t="s">
        <v>52</v>
      </c>
      <c r="N52" s="193" t="s">
        <v>56</v>
      </c>
      <c r="S52" s="29"/>
      <c r="T52" s="29"/>
      <c r="U52" s="29"/>
      <c r="V52" s="75"/>
    </row>
    <row r="53" spans="1:22">
      <c r="A53" s="183"/>
      <c r="B53" s="183"/>
      <c r="C53" s="184" t="s">
        <v>46</v>
      </c>
      <c r="D53" s="184"/>
      <c r="E53" s="184"/>
      <c r="F53" s="184" t="s">
        <v>48</v>
      </c>
      <c r="G53" s="55"/>
      <c r="H53" s="50" t="s">
        <v>172</v>
      </c>
      <c r="I53" s="114" t="s">
        <v>68</v>
      </c>
      <c r="J53" s="76" t="s">
        <v>56</v>
      </c>
      <c r="K53" s="91" t="s">
        <v>115</v>
      </c>
      <c r="L53" s="194" t="s">
        <v>173</v>
      </c>
      <c r="M53" s="187" t="s">
        <v>52</v>
      </c>
      <c r="N53" s="188" t="s">
        <v>56</v>
      </c>
      <c r="S53" s="29"/>
      <c r="T53" s="29"/>
      <c r="U53" s="29"/>
      <c r="V53" s="75"/>
    </row>
    <row r="54" spans="1:22">
      <c r="A54" s="183"/>
      <c r="B54" s="183"/>
      <c r="C54" s="183"/>
      <c r="D54" s="183"/>
      <c r="E54" s="183"/>
      <c r="F54" s="184" t="s">
        <v>48</v>
      </c>
      <c r="H54" s="50" t="s">
        <v>174</v>
      </c>
      <c r="I54" s="98" t="s">
        <v>46</v>
      </c>
      <c r="J54" s="76" t="s">
        <v>56</v>
      </c>
      <c r="K54" s="76" t="s">
        <v>88</v>
      </c>
      <c r="L54" s="194" t="s">
        <v>175</v>
      </c>
      <c r="M54" s="187" t="s">
        <v>52</v>
      </c>
      <c r="N54" s="188" t="s">
        <v>56</v>
      </c>
      <c r="S54" s="29"/>
      <c r="T54" s="29"/>
      <c r="U54" s="29"/>
      <c r="V54" s="75"/>
    </row>
    <row r="55" spans="1:22">
      <c r="A55" s="183"/>
      <c r="B55" s="183"/>
      <c r="C55" s="183"/>
      <c r="D55" s="183"/>
      <c r="E55" s="183"/>
      <c r="F55" s="184" t="s">
        <v>48</v>
      </c>
      <c r="H55" s="48" t="s">
        <v>176</v>
      </c>
      <c r="I55" s="99" t="s">
        <v>53</v>
      </c>
      <c r="J55" s="76" t="s">
        <v>56</v>
      </c>
      <c r="K55" s="116" t="s">
        <v>57</v>
      </c>
      <c r="L55" s="46" t="s">
        <v>177</v>
      </c>
      <c r="M55" s="41" t="s">
        <v>52</v>
      </c>
      <c r="N55" s="74" t="s">
        <v>56</v>
      </c>
      <c r="S55" s="29"/>
      <c r="T55" s="29"/>
      <c r="U55" s="29"/>
      <c r="V55" s="75"/>
    </row>
    <row r="56" spans="1:22">
      <c r="A56" s="183"/>
      <c r="B56" s="183"/>
      <c r="C56" s="184" t="s">
        <v>46</v>
      </c>
      <c r="D56" s="184"/>
      <c r="E56" s="184"/>
      <c r="F56" s="184"/>
      <c r="G56" s="55"/>
      <c r="H56" s="50" t="s">
        <v>178</v>
      </c>
      <c r="I56" s="96" t="s">
        <v>110</v>
      </c>
      <c r="J56" s="76" t="s">
        <v>56</v>
      </c>
      <c r="K56" s="116" t="s">
        <v>57</v>
      </c>
      <c r="L56" s="45" t="s">
        <v>179</v>
      </c>
      <c r="M56" s="40" t="s">
        <v>52</v>
      </c>
      <c r="N56" s="71" t="s">
        <v>56</v>
      </c>
      <c r="S56" s="29"/>
      <c r="T56" s="25"/>
      <c r="U56" s="25"/>
      <c r="V56" s="25"/>
    </row>
    <row r="57" spans="1:22">
      <c r="A57" s="183"/>
      <c r="B57" s="183"/>
      <c r="C57" s="184" t="s">
        <v>46</v>
      </c>
      <c r="D57" s="184"/>
      <c r="E57" s="184"/>
      <c r="F57" s="184"/>
      <c r="G57" s="55"/>
      <c r="H57" s="50" t="s">
        <v>180</v>
      </c>
      <c r="I57" s="96" t="s">
        <v>110</v>
      </c>
      <c r="J57" s="76" t="s">
        <v>56</v>
      </c>
      <c r="K57" s="76" t="s">
        <v>88</v>
      </c>
      <c r="L57" s="194" t="s">
        <v>181</v>
      </c>
      <c r="M57" s="187" t="s">
        <v>52</v>
      </c>
      <c r="N57" s="188" t="s">
        <v>56</v>
      </c>
      <c r="S57" s="29"/>
      <c r="T57" s="25"/>
      <c r="U57" s="25"/>
      <c r="V57" s="25"/>
    </row>
    <row r="58" spans="1:22">
      <c r="A58" s="183"/>
      <c r="B58" s="183"/>
      <c r="C58" s="183"/>
      <c r="D58" s="183"/>
      <c r="E58" s="183"/>
      <c r="F58" s="183"/>
      <c r="H58" s="50" t="s">
        <v>182</v>
      </c>
      <c r="I58" s="77" t="s">
        <v>90</v>
      </c>
      <c r="J58" s="76" t="s">
        <v>56</v>
      </c>
      <c r="K58" s="98" t="s">
        <v>46</v>
      </c>
      <c r="L58" s="194" t="s">
        <v>183</v>
      </c>
      <c r="M58" s="187" t="s">
        <v>52</v>
      </c>
      <c r="N58" s="188" t="s">
        <v>56</v>
      </c>
      <c r="S58" s="29"/>
      <c r="T58" s="25"/>
      <c r="U58" s="25"/>
      <c r="V58" s="25"/>
    </row>
    <row r="59" spans="1:22">
      <c r="A59" s="183"/>
      <c r="B59" s="183"/>
      <c r="C59" s="183"/>
      <c r="D59" s="183"/>
      <c r="E59" s="183"/>
      <c r="F59" s="183"/>
      <c r="H59" s="48" t="s">
        <v>184</v>
      </c>
      <c r="I59" s="98" t="s">
        <v>46</v>
      </c>
      <c r="J59" s="76" t="s">
        <v>56</v>
      </c>
      <c r="K59" s="118" t="s">
        <v>55</v>
      </c>
      <c r="L59" s="46" t="s">
        <v>185</v>
      </c>
      <c r="M59" s="41" t="s">
        <v>52</v>
      </c>
      <c r="N59" s="74" t="s">
        <v>56</v>
      </c>
      <c r="S59" s="29"/>
      <c r="T59" s="25"/>
      <c r="U59" s="25"/>
      <c r="V59" s="25"/>
    </row>
    <row r="60" spans="1:22">
      <c r="H60" s="32" t="s">
        <v>186</v>
      </c>
      <c r="I60" s="25" t="s">
        <v>66</v>
      </c>
      <c r="J60" s="29" t="s">
        <v>56</v>
      </c>
      <c r="K60" s="25" t="s">
        <v>53</v>
      </c>
      <c r="M60" s="29" t="s">
        <v>52</v>
      </c>
      <c r="N60" s="75" t="s">
        <v>56</v>
      </c>
      <c r="P60" s="81"/>
      <c r="Q60" s="82"/>
      <c r="R60" s="82"/>
      <c r="S60" s="29"/>
      <c r="T60" s="25"/>
      <c r="U60" s="25"/>
      <c r="V60" s="25"/>
    </row>
    <row r="61" spans="1:22">
      <c r="H61" s="32" t="s">
        <v>187</v>
      </c>
      <c r="I61" s="25" t="s">
        <v>80</v>
      </c>
      <c r="J61" s="29" t="s">
        <v>56</v>
      </c>
      <c r="K61" s="25" t="s">
        <v>57</v>
      </c>
      <c r="M61" s="29" t="s">
        <v>52</v>
      </c>
      <c r="N61" s="75" t="s">
        <v>56</v>
      </c>
      <c r="S61" s="29"/>
      <c r="T61" s="25"/>
      <c r="U61" s="25"/>
      <c r="V61" s="25"/>
    </row>
    <row r="62" spans="1:22">
      <c r="H62" s="32" t="s">
        <v>188</v>
      </c>
      <c r="I62" s="25" t="s">
        <v>68</v>
      </c>
      <c r="J62" s="29" t="s">
        <v>56</v>
      </c>
      <c r="K62" s="25" t="s">
        <v>78</v>
      </c>
      <c r="M62" s="29" t="s">
        <v>52</v>
      </c>
      <c r="N62" s="75" t="s">
        <v>56</v>
      </c>
      <c r="S62" s="25"/>
      <c r="T62" s="25"/>
      <c r="U62" s="25"/>
      <c r="V62" s="25"/>
    </row>
    <row r="63" spans="1:22">
      <c r="H63" s="28" t="s">
        <v>189</v>
      </c>
      <c r="I63" s="25" t="s">
        <v>90</v>
      </c>
      <c r="J63" s="29" t="s">
        <v>56</v>
      </c>
      <c r="K63" s="25" t="s">
        <v>88</v>
      </c>
      <c r="M63" s="29" t="s">
        <v>52</v>
      </c>
      <c r="N63" s="75" t="s">
        <v>56</v>
      </c>
      <c r="Q63" s="79"/>
      <c r="R63" s="79"/>
      <c r="S63" s="25"/>
      <c r="T63" s="25"/>
      <c r="U63" s="25"/>
      <c r="V63" s="25"/>
    </row>
    <row r="64" spans="1:22">
      <c r="H64" s="28" t="s">
        <v>190</v>
      </c>
      <c r="I64" s="25" t="s">
        <v>110</v>
      </c>
      <c r="J64" s="29" t="s">
        <v>56</v>
      </c>
      <c r="K64" s="25" t="s">
        <v>115</v>
      </c>
      <c r="M64" s="29" t="s">
        <v>52</v>
      </c>
      <c r="N64" s="75" t="s">
        <v>56</v>
      </c>
      <c r="P64" s="36"/>
      <c r="Q64" s="36"/>
      <c r="R64" s="36"/>
      <c r="S64" s="25"/>
      <c r="T64" s="25"/>
      <c r="U64" s="25"/>
      <c r="V64" s="25"/>
    </row>
    <row r="65" spans="8:22">
      <c r="H65" s="28" t="s">
        <v>191</v>
      </c>
      <c r="I65" s="25" t="s">
        <v>46</v>
      </c>
      <c r="J65" s="29" t="s">
        <v>56</v>
      </c>
      <c r="K65" s="25" t="s">
        <v>57</v>
      </c>
      <c r="M65" s="29" t="s">
        <v>52</v>
      </c>
      <c r="N65" s="75" t="s">
        <v>56</v>
      </c>
      <c r="Q65" s="79"/>
      <c r="R65" s="79"/>
      <c r="S65" s="25"/>
      <c r="T65" s="25"/>
      <c r="U65" s="25"/>
      <c r="V65" s="25"/>
    </row>
    <row r="66" spans="8:22">
      <c r="H66" s="28" t="s">
        <v>192</v>
      </c>
      <c r="I66" s="25" t="s">
        <v>53</v>
      </c>
      <c r="J66" s="29" t="s">
        <v>56</v>
      </c>
      <c r="K66" s="25" t="s">
        <v>55</v>
      </c>
      <c r="M66" s="29" t="s">
        <v>52</v>
      </c>
      <c r="N66" s="75" t="s">
        <v>56</v>
      </c>
      <c r="Q66" s="79"/>
      <c r="R66" s="79"/>
      <c r="S66" s="25"/>
      <c r="T66" s="25"/>
      <c r="U66" s="25"/>
      <c r="V66" s="25"/>
    </row>
    <row r="67" spans="8:22">
      <c r="H67" s="28" t="s">
        <v>193</v>
      </c>
      <c r="I67" s="25" t="s">
        <v>80</v>
      </c>
      <c r="J67" s="29" t="s">
        <v>56</v>
      </c>
      <c r="K67" s="25" t="s">
        <v>88</v>
      </c>
      <c r="M67" s="29" t="s">
        <v>52</v>
      </c>
      <c r="N67" s="75" t="s">
        <v>56</v>
      </c>
      <c r="Q67" s="79"/>
      <c r="R67" s="79"/>
      <c r="S67" s="25"/>
      <c r="T67" s="25"/>
      <c r="U67" s="25"/>
      <c r="V67" s="25"/>
    </row>
    <row r="68" spans="8:22">
      <c r="H68" s="28" t="s">
        <v>194</v>
      </c>
      <c r="I68" s="114" t="s">
        <v>68</v>
      </c>
      <c r="J68" s="76" t="s">
        <v>56</v>
      </c>
      <c r="K68" s="118" t="s">
        <v>55</v>
      </c>
      <c r="M68" s="29" t="s">
        <v>52</v>
      </c>
      <c r="N68" s="75" t="s">
        <v>56</v>
      </c>
      <c r="Q68" s="79"/>
      <c r="R68" s="79"/>
      <c r="S68" s="25"/>
      <c r="T68" s="25"/>
      <c r="U68" s="25"/>
      <c r="V68" s="25"/>
    </row>
    <row r="69" spans="8:22">
      <c r="H69" s="28" t="s">
        <v>195</v>
      </c>
      <c r="I69" s="25" t="s">
        <v>196</v>
      </c>
      <c r="J69" s="25" t="s">
        <v>56</v>
      </c>
      <c r="K69" s="25" t="s">
        <v>148</v>
      </c>
      <c r="M69" s="29" t="s">
        <v>52</v>
      </c>
      <c r="N69" s="75" t="s">
        <v>56</v>
      </c>
    </row>
    <row r="70" spans="8:22">
      <c r="H70" s="28" t="s">
        <v>197</v>
      </c>
      <c r="I70" s="25" t="s">
        <v>198</v>
      </c>
      <c r="J70" s="25" t="s">
        <v>56</v>
      </c>
      <c r="K70" s="25" t="s">
        <v>199</v>
      </c>
      <c r="M70" s="29" t="s">
        <v>52</v>
      </c>
      <c r="N70" s="75" t="s">
        <v>56</v>
      </c>
    </row>
    <row r="71" spans="8:22">
      <c r="K71" s="29"/>
      <c r="M71" s="29" t="s">
        <v>52</v>
      </c>
      <c r="N71" s="75" t="s">
        <v>56</v>
      </c>
    </row>
    <row r="72" spans="8:22">
      <c r="K72" s="29"/>
      <c r="M72" s="29" t="s">
        <v>52</v>
      </c>
      <c r="N72" s="75" t="s">
        <v>56</v>
      </c>
    </row>
    <row r="73" spans="8:22">
      <c r="I73" s="29"/>
      <c r="J73" s="29"/>
      <c r="K73" s="29"/>
      <c r="M73" s="29" t="s">
        <v>52</v>
      </c>
      <c r="N73" s="75" t="s">
        <v>56</v>
      </c>
    </row>
    <row r="74" spans="8:22">
      <c r="M74" s="29" t="s">
        <v>52</v>
      </c>
      <c r="N74" s="75" t="s">
        <v>56</v>
      </c>
    </row>
    <row r="75" spans="8:22">
      <c r="I75" s="29"/>
      <c r="J75" s="29"/>
      <c r="K75" s="29"/>
      <c r="M75" s="29" t="s">
        <v>52</v>
      </c>
      <c r="N75" s="75" t="s">
        <v>56</v>
      </c>
    </row>
    <row r="76" spans="8:22">
      <c r="K76" s="29"/>
      <c r="M76" s="29" t="s">
        <v>52</v>
      </c>
      <c r="N76" s="75" t="s">
        <v>56</v>
      </c>
    </row>
  </sheetData>
  <mergeCells count="3">
    <mergeCell ref="I3:K3"/>
    <mergeCell ref="I4:K4"/>
    <mergeCell ref="A3:F3"/>
  </mergeCells>
  <phoneticPr fontId="3"/>
  <pageMargins left="0.78700000000000003" right="0.78700000000000003" top="0.98399999999999999" bottom="0.98399999999999999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G70"/>
  <sheetViews>
    <sheetView zoomScale="80" zoomScaleNormal="80" zoomScalePageLayoutView="80" workbookViewId="0">
      <selection activeCell="B8" sqref="B8"/>
    </sheetView>
  </sheetViews>
  <sheetFormatPr defaultColWidth="13" defaultRowHeight="13.5"/>
  <cols>
    <col min="1" max="16384" width="13" style="62"/>
  </cols>
  <sheetData>
    <row r="1" spans="2:2">
      <c r="B1" s="62" t="s">
        <v>200</v>
      </c>
    </row>
    <row r="2" spans="2:2">
      <c r="B2" s="62" t="s">
        <v>201</v>
      </c>
    </row>
    <row r="3" spans="2:2">
      <c r="B3" s="62" t="s">
        <v>202</v>
      </c>
    </row>
    <row r="5" spans="2:2">
      <c r="B5" s="62" t="s">
        <v>203</v>
      </c>
    </row>
    <row r="6" spans="2:2">
      <c r="B6" s="62" t="s">
        <v>204</v>
      </c>
    </row>
    <row r="7" spans="2:2">
      <c r="B7" s="62" t="s">
        <v>205</v>
      </c>
    </row>
    <row r="8" spans="2:2">
      <c r="B8" s="63" t="s">
        <v>206</v>
      </c>
    </row>
    <row r="9" spans="2:2">
      <c r="B9" s="63"/>
    </row>
    <row r="10" spans="2:2">
      <c r="B10" s="63" t="s">
        <v>207</v>
      </c>
    </row>
    <row r="11" spans="2:2">
      <c r="B11" s="63"/>
    </row>
    <row r="12" spans="2:2">
      <c r="B12" s="63" t="s">
        <v>208</v>
      </c>
    </row>
    <row r="13" spans="2:2">
      <c r="B13" s="63" t="s">
        <v>209</v>
      </c>
    </row>
    <row r="14" spans="2:2">
      <c r="B14" s="63" t="s">
        <v>210</v>
      </c>
    </row>
    <row r="15" spans="2:2">
      <c r="B15" s="63" t="s">
        <v>211</v>
      </c>
    </row>
    <row r="16" spans="2:2">
      <c r="B16" s="63" t="s">
        <v>212</v>
      </c>
    </row>
    <row r="17" spans="2:2">
      <c r="B17" s="63" t="s">
        <v>213</v>
      </c>
    </row>
    <row r="18" spans="2:2">
      <c r="B18" s="63" t="s">
        <v>214</v>
      </c>
    </row>
    <row r="19" spans="2:2">
      <c r="B19" s="63"/>
    </row>
    <row r="20" spans="2:2">
      <c r="B20" s="63" t="s">
        <v>215</v>
      </c>
    </row>
    <row r="21" spans="2:2">
      <c r="B21" s="63" t="s">
        <v>216</v>
      </c>
    </row>
    <row r="23" spans="2:2" ht="14.25">
      <c r="B23" s="65" t="s">
        <v>217</v>
      </c>
    </row>
    <row r="24" spans="2:2" ht="14.25">
      <c r="B24" s="65"/>
    </row>
    <row r="25" spans="2:2" ht="14.25">
      <c r="B25" s="65" t="s">
        <v>218</v>
      </c>
    </row>
    <row r="26" spans="2:2" ht="14.25">
      <c r="B26" s="65"/>
    </row>
    <row r="27" spans="2:2" ht="14.25">
      <c r="B27" s="65" t="s">
        <v>219</v>
      </c>
    </row>
    <row r="28" spans="2:2" ht="14.25">
      <c r="B28" s="65"/>
    </row>
    <row r="29" spans="2:2" ht="14.25">
      <c r="B29" s="65" t="s">
        <v>220</v>
      </c>
    </row>
    <row r="30" spans="2:2" ht="14.25">
      <c r="B30" s="65"/>
    </row>
    <row r="31" spans="2:2" ht="14.25">
      <c r="B31" s="65" t="s">
        <v>221</v>
      </c>
    </row>
    <row r="32" spans="2:2" ht="14.25">
      <c r="B32" s="65"/>
    </row>
    <row r="33" spans="1:2" ht="14.25">
      <c r="B33" s="65" t="s">
        <v>222</v>
      </c>
    </row>
    <row r="35" spans="1:2">
      <c r="B35" s="62" t="s">
        <v>223</v>
      </c>
    </row>
    <row r="36" spans="1:2">
      <c r="B36" s="62" t="s">
        <v>224</v>
      </c>
    </row>
    <row r="37" spans="1:2">
      <c r="B37" s="62" t="s">
        <v>225</v>
      </c>
    </row>
    <row r="38" spans="1:2">
      <c r="B38" s="62" t="s">
        <v>226</v>
      </c>
    </row>
    <row r="40" spans="1:2">
      <c r="A40" s="62" t="s">
        <v>227</v>
      </c>
      <c r="B40" s="62" t="s">
        <v>228</v>
      </c>
    </row>
    <row r="43" spans="1:2">
      <c r="A43" s="62" t="s">
        <v>229</v>
      </c>
      <c r="B43" t="s">
        <v>230</v>
      </c>
    </row>
    <row r="45" spans="1:2">
      <c r="A45" s="62" t="s">
        <v>231</v>
      </c>
      <c r="B45" s="62" t="s">
        <v>232</v>
      </c>
    </row>
    <row r="46" spans="1:2">
      <c r="B46" s="62" t="s">
        <v>233</v>
      </c>
    </row>
    <row r="47" spans="1:2">
      <c r="B47" s="62" t="s">
        <v>234</v>
      </c>
    </row>
    <row r="49" spans="1:2">
      <c r="B49" s="62" t="s">
        <v>235</v>
      </c>
    </row>
    <row r="50" spans="1:2">
      <c r="B50" s="62" t="s">
        <v>236</v>
      </c>
    </row>
    <row r="52" spans="1:2">
      <c r="B52" s="62" t="s">
        <v>237</v>
      </c>
    </row>
    <row r="54" spans="1:2" ht="14.25">
      <c r="B54" s="65"/>
    </row>
    <row r="55" spans="1:2" ht="14.25">
      <c r="A55" s="65" t="s">
        <v>238</v>
      </c>
      <c r="B55" s="65" t="s">
        <v>239</v>
      </c>
    </row>
    <row r="56" spans="1:2" ht="14.25">
      <c r="B56" s="65" t="s">
        <v>240</v>
      </c>
    </row>
    <row r="57" spans="1:2" ht="14.25">
      <c r="B57" s="65" t="s">
        <v>241</v>
      </c>
    </row>
    <row r="58" spans="1:2" ht="14.25">
      <c r="B58" s="65" t="s">
        <v>242</v>
      </c>
    </row>
    <row r="60" spans="1:2" ht="14.25">
      <c r="B60" s="65"/>
    </row>
    <row r="62" spans="1:2">
      <c r="A62" s="62" t="s">
        <v>243</v>
      </c>
      <c r="B62" s="62" t="s">
        <v>244</v>
      </c>
    </row>
    <row r="63" spans="1:2">
      <c r="B63" s="62" t="s">
        <v>245</v>
      </c>
    </row>
    <row r="65" spans="1:7">
      <c r="B65" s="62" t="s">
        <v>246</v>
      </c>
    </row>
    <row r="66" spans="1:7">
      <c r="B66" s="62" t="s">
        <v>247</v>
      </c>
    </row>
    <row r="68" spans="1:7" ht="135.75" customHeight="1">
      <c r="B68" s="339" t="s">
        <v>248</v>
      </c>
      <c r="C68" s="339"/>
      <c r="D68" s="339"/>
      <c r="E68" s="339"/>
      <c r="F68" s="339"/>
      <c r="G68" s="339"/>
    </row>
    <row r="70" spans="1:7">
      <c r="A70" s="62" t="s">
        <v>249</v>
      </c>
      <c r="B70" s="62" t="s">
        <v>250</v>
      </c>
    </row>
  </sheetData>
  <mergeCells count="1">
    <mergeCell ref="B68:G68"/>
  </mergeCells>
  <phoneticPr fontId="17"/>
  <pageMargins left="0.75" right="0.75" top="1" bottom="1" header="0.51200000000000001" footer="0.5120000000000000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5:B10"/>
  <sheetViews>
    <sheetView workbookViewId="0">
      <selection activeCell="B8" sqref="B8"/>
    </sheetView>
  </sheetViews>
  <sheetFormatPr defaultColWidth="13" defaultRowHeight="13.5"/>
  <cols>
    <col min="1" max="16384" width="13" style="62"/>
  </cols>
  <sheetData>
    <row r="5" spans="2:2">
      <c r="B5" s="62" t="s">
        <v>223</v>
      </c>
    </row>
    <row r="6" spans="2:2">
      <c r="B6" s="62" t="s">
        <v>224</v>
      </c>
    </row>
    <row r="7" spans="2:2">
      <c r="B7" s="62" t="s">
        <v>225</v>
      </c>
    </row>
    <row r="8" spans="2:2">
      <c r="B8" s="62" t="s">
        <v>226</v>
      </c>
    </row>
    <row r="10" spans="2:2">
      <c r="B10" s="62" t="s">
        <v>228</v>
      </c>
    </row>
  </sheetData>
  <phoneticPr fontId="17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B4"/>
  <sheetViews>
    <sheetView workbookViewId="0">
      <selection activeCell="B8" sqref="B8"/>
    </sheetView>
  </sheetViews>
  <sheetFormatPr defaultColWidth="13" defaultRowHeight="13.5"/>
  <sheetData>
    <row r="4" spans="2:2">
      <c r="B4" t="s">
        <v>230</v>
      </c>
    </row>
  </sheetData>
  <phoneticPr fontId="17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C4:L27"/>
  <sheetViews>
    <sheetView workbookViewId="0">
      <selection activeCell="K22" sqref="K22"/>
    </sheetView>
  </sheetViews>
  <sheetFormatPr defaultColWidth="13" defaultRowHeight="13.5"/>
  <cols>
    <col min="1" max="16384" width="13" style="62"/>
  </cols>
  <sheetData>
    <row r="4" spans="3:12">
      <c r="C4" s="63" t="s">
        <v>251</v>
      </c>
    </row>
    <row r="5" spans="3:12">
      <c r="C5" s="63" t="s">
        <v>252</v>
      </c>
    </row>
    <row r="6" spans="3:12">
      <c r="C6" s="63" t="s">
        <v>253</v>
      </c>
    </row>
    <row r="7" spans="3:12">
      <c r="C7" s="63"/>
    </row>
    <row r="8" spans="3:12">
      <c r="C8" s="63" t="s">
        <v>254</v>
      </c>
    </row>
    <row r="9" spans="3:12">
      <c r="C9" s="63" t="s">
        <v>255</v>
      </c>
      <c r="L9" s="122" t="s">
        <v>254</v>
      </c>
    </row>
    <row r="10" spans="3:12">
      <c r="C10" s="63"/>
      <c r="L10" s="122" t="s">
        <v>256</v>
      </c>
    </row>
    <row r="11" spans="3:12">
      <c r="C11" s="63" t="s">
        <v>232</v>
      </c>
      <c r="L11" s="122" t="s">
        <v>257</v>
      </c>
    </row>
    <row r="12" spans="3:12">
      <c r="C12" s="63" t="s">
        <v>233</v>
      </c>
      <c r="L12" s="122" t="s">
        <v>258</v>
      </c>
    </row>
    <row r="13" spans="3:12">
      <c r="C13" s="63" t="s">
        <v>234</v>
      </c>
      <c r="L13" s="122" t="s">
        <v>259</v>
      </c>
    </row>
    <row r="14" spans="3:12">
      <c r="C14" s="63"/>
      <c r="L14" s="122" t="s">
        <v>260</v>
      </c>
    </row>
    <row r="15" spans="3:12">
      <c r="C15" s="63" t="s">
        <v>235</v>
      </c>
      <c r="L15" s="122" t="s">
        <v>261</v>
      </c>
    </row>
    <row r="16" spans="3:12">
      <c r="C16" s="63" t="s">
        <v>236</v>
      </c>
      <c r="L16" s="122" t="s">
        <v>262</v>
      </c>
    </row>
    <row r="17" spans="3:3">
      <c r="C17" s="63"/>
    </row>
    <row r="18" spans="3:3">
      <c r="C18" s="63" t="s">
        <v>237</v>
      </c>
    </row>
    <row r="19" spans="3:3">
      <c r="C19" s="63"/>
    </row>
    <row r="20" spans="3:3">
      <c r="C20" s="63"/>
    </row>
    <row r="21" spans="3:3">
      <c r="C21" s="63" t="s">
        <v>263</v>
      </c>
    </row>
    <row r="22" spans="3:3">
      <c r="C22" s="63" t="s">
        <v>264</v>
      </c>
    </row>
    <row r="23" spans="3:3">
      <c r="C23" s="63"/>
    </row>
    <row r="24" spans="3:3">
      <c r="C24" s="63" t="s">
        <v>265</v>
      </c>
    </row>
    <row r="25" spans="3:3">
      <c r="C25" s="64" t="s">
        <v>266</v>
      </c>
    </row>
    <row r="26" spans="3:3">
      <c r="C26" s="63" t="s">
        <v>267</v>
      </c>
    </row>
    <row r="27" spans="3:3">
      <c r="C27" s="64" t="s">
        <v>268</v>
      </c>
    </row>
  </sheetData>
  <phoneticPr fontId="3"/>
  <hyperlinks>
    <hyperlink ref="C25" r:id="rId1" display="mailto:yuzuyumi@tbz.t-com.ne.jp" xr:uid="{00000000-0004-0000-0800-000000000000}"/>
    <hyperlink ref="C27" r:id="rId2" display="mailto:yuzuroute6@t.vodafone.ne.jp" xr:uid="{00000000-0004-0000-0800-000001000000}"/>
  </hyperlinks>
  <pageMargins left="0.75" right="0.75" top="1" bottom="1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協会加盟及び大会参加申込書</vt:lpstr>
      <vt:lpstr>個人登録書</vt:lpstr>
      <vt:lpstr>運営委員会連絡</vt:lpstr>
      <vt:lpstr>組み合わせ (After)</vt:lpstr>
      <vt:lpstr>確かめ</vt:lpstr>
      <vt:lpstr>JSC</vt:lpstr>
      <vt:lpstr>ギャルソン</vt:lpstr>
      <vt:lpstr>マリーナ</vt:lpstr>
      <vt:lpstr>FC浦安</vt:lpstr>
      <vt:lpstr>明海</vt:lpstr>
      <vt:lpstr>入船</vt:lpstr>
      <vt:lpstr>舞浜</vt:lpstr>
      <vt:lpstr>組み合わせ検討</vt:lpstr>
      <vt:lpstr>高洲</vt:lpstr>
      <vt:lpstr>協会加盟及び大会参加申込書!Print_Area</vt:lpstr>
      <vt:lpstr>個人登録書!Print_Area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revision/>
  <dcterms:created xsi:type="dcterms:W3CDTF">2012-09-23T22:21:41Z</dcterms:created>
  <dcterms:modified xsi:type="dcterms:W3CDTF">2024-03-07T19:18:57Z</dcterms:modified>
  <cp:category/>
  <cp:contentStatus/>
</cp:coreProperties>
</file>